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specjalnośći" sheetId="2" r:id="rId2"/>
  </sheets>
  <calcPr calcId="162913"/>
</workbook>
</file>

<file path=xl/calcChain.xml><?xml version="1.0" encoding="utf-8"?>
<calcChain xmlns="http://schemas.openxmlformats.org/spreadsheetml/2006/main">
  <c r="AB138" i="2" l="1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38" i="2" s="1"/>
  <c r="AB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112" i="2" s="1"/>
  <c r="AB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86" i="2" s="1"/>
  <c r="AB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60" i="2" s="1"/>
  <c r="AB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34" i="2" s="1"/>
  <c r="M67" i="1"/>
  <c r="K67" i="1"/>
  <c r="K66" i="1"/>
  <c r="K64" i="1"/>
  <c r="M59" i="1"/>
  <c r="K59" i="1"/>
  <c r="K58" i="1"/>
  <c r="M50" i="1"/>
  <c r="M51" i="1" s="1"/>
  <c r="M49" i="1"/>
  <c r="K47" i="1"/>
  <c r="K46" i="1"/>
  <c r="K49" i="1" s="1"/>
  <c r="K45" i="1"/>
  <c r="M44" i="1"/>
  <c r="K42" i="1"/>
  <c r="K41" i="1"/>
  <c r="K40" i="1"/>
  <c r="K39" i="1"/>
  <c r="K44" i="1" s="1"/>
  <c r="K38" i="1"/>
  <c r="K37" i="1"/>
  <c r="K36" i="1"/>
  <c r="M35" i="1"/>
  <c r="M34" i="1"/>
  <c r="K32" i="1"/>
  <c r="K31" i="1"/>
  <c r="K30" i="1"/>
  <c r="K29" i="1"/>
  <c r="K28" i="1"/>
  <c r="K27" i="1"/>
  <c r="K26" i="1"/>
  <c r="K25" i="1"/>
  <c r="K24" i="1"/>
  <c r="K34" i="1" s="1"/>
  <c r="K35" i="1" s="1"/>
  <c r="M23" i="1"/>
  <c r="K19" i="1"/>
  <c r="K18" i="1"/>
  <c r="K17" i="1"/>
  <c r="K16" i="1"/>
  <c r="K15" i="1"/>
  <c r="K14" i="1"/>
  <c r="K13" i="1"/>
  <c r="K23" i="1" s="1"/>
  <c r="K50" i="1" l="1"/>
  <c r="K51" i="1" s="1"/>
</calcChain>
</file>

<file path=xl/sharedStrings.xml><?xml version="1.0" encoding="utf-8"?>
<sst xmlns="http://schemas.openxmlformats.org/spreadsheetml/2006/main" count="366" uniqueCount="139">
  <si>
    <t>PLAN STUDIÓW</t>
  </si>
  <si>
    <t>kierunek studiów:</t>
  </si>
  <si>
    <t>Filologia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</si>
  <si>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</si>
  <si>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</si>
  <si>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</si>
  <si>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</si>
  <si>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</si>
  <si>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</si>
  <si>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</si>
  <si>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Filologia rosyjska</t>
  </si>
  <si>
    <t>specjalizacja:</t>
  </si>
  <si>
    <t>Komunikacja międzykulturowa z elementami marketingu</t>
  </si>
  <si>
    <t>od roku:</t>
  </si>
  <si>
    <t>2017/2018 dla I roku</t>
  </si>
  <si>
    <t>2015/16 dla I roku</t>
  </si>
  <si>
    <t xml:space="preserve">Zatwierdzony na posiedzeniu Rady Wydziału Filologicznego dnia 24 czerwca 2016 r. </t>
  </si>
  <si>
    <t>Semestr</t>
  </si>
  <si>
    <t>Rok</t>
  </si>
  <si>
    <t xml:space="preserve">Przedmiot </t>
  </si>
  <si>
    <t>Szczegóły przedmiotu</t>
  </si>
  <si>
    <t>Moduły:
MP-z.praktyczne, 
MJ-z.językoznawcze, 
ML-z.literaturoznaw, 
MW-m. wybieralny
MK-z.kulturoznawcze</t>
  </si>
  <si>
    <t>Moduły:
MP-z.praktyczne, 
MJ-z.językoznawcze, 
ML-z.literaturoznaw, 
MK-z.kulturoznawcze</t>
  </si>
  <si>
    <t>Kod</t>
  </si>
  <si>
    <t>Forma zaliczenia (oc / e)</t>
  </si>
  <si>
    <t>ECTS</t>
  </si>
  <si>
    <t>KOD</t>
  </si>
  <si>
    <t>p1</t>
  </si>
  <si>
    <t>Liczba godzin</t>
  </si>
  <si>
    <t>s</t>
  </si>
  <si>
    <t>ck1</t>
  </si>
  <si>
    <t>r</t>
  </si>
  <si>
    <t>zs</t>
  </si>
  <si>
    <t>Razem</t>
  </si>
  <si>
    <t>I</t>
  </si>
  <si>
    <t>PNJR 1 - Mówienie i słuchanie</t>
  </si>
  <si>
    <t>w1</t>
  </si>
  <si>
    <t>w2</t>
  </si>
  <si>
    <t>w3</t>
  </si>
  <si>
    <t>ck2</t>
  </si>
  <si>
    <t>ck3</t>
  </si>
  <si>
    <t>cw</t>
  </si>
  <si>
    <t>cm</t>
  </si>
  <si>
    <t>p2</t>
  </si>
  <si>
    <t>l</t>
  </si>
  <si>
    <t>lj</t>
  </si>
  <si>
    <t>wr</t>
  </si>
  <si>
    <t>pr</t>
  </si>
  <si>
    <t>pow</t>
  </si>
  <si>
    <t>prp</t>
  </si>
  <si>
    <t>Z</t>
  </si>
  <si>
    <t>t</t>
  </si>
  <si>
    <t>e-l</t>
  </si>
  <si>
    <t>pMP</t>
  </si>
  <si>
    <t>PNJR 1 - Pisanie</t>
  </si>
  <si>
    <t>Rosyjski język biznesu</t>
  </si>
  <si>
    <t>Wprowadzenie do współczesnych teorii komunikacji</t>
  </si>
  <si>
    <t>E</t>
  </si>
  <si>
    <t>pMJ</t>
  </si>
  <si>
    <t>Wstępna translatorska analiza tekstu</t>
  </si>
  <si>
    <t>pMT</t>
  </si>
  <si>
    <t>Wstęp do teorii i metodologii przekładu</t>
  </si>
  <si>
    <t>Stylistyka funkcjonalna języka rosyjskiego</t>
  </si>
  <si>
    <t>Wybrane zagadnienia z rosyjskiej literatury współczesnej</t>
  </si>
  <si>
    <t>pML</t>
  </si>
  <si>
    <t>Wybrane zagadnienia z historii filmu i teatru rosyjskiego</t>
  </si>
  <si>
    <t>pMK</t>
  </si>
  <si>
    <t>Przedmioty AR, B i C</t>
  </si>
  <si>
    <t>pMW</t>
  </si>
  <si>
    <t>razem I semestr:</t>
  </si>
  <si>
    <t>II</t>
  </si>
  <si>
    <t>PNJR 2 - Mówienie i słuchanie</t>
  </si>
  <si>
    <t xml:space="preserve">PNJR 2 - Pisanie </t>
  </si>
  <si>
    <t>Marketing międzynarodowy</t>
  </si>
  <si>
    <t>Wybrane zagadnienia z teorii przekładu</t>
  </si>
  <si>
    <t>Podstawy komunikacji międzykulturowej</t>
  </si>
  <si>
    <t>Tłumaczenie ustne 1</t>
  </si>
  <si>
    <t>Współczesna idiomatyka rosyjska</t>
  </si>
  <si>
    <t>Negocjacje na rynkach międzynarodowych</t>
  </si>
  <si>
    <t>razem II semestr:</t>
  </si>
  <si>
    <t>razem  I rok:</t>
  </si>
  <si>
    <t>III</t>
  </si>
  <si>
    <t>PNJR 3 - Mówienie i słuchanie</t>
  </si>
  <si>
    <t>PNJR 3 - Pisanie</t>
  </si>
  <si>
    <t>Tłumaczenie ustne 2</t>
  </si>
  <si>
    <t>Przekład tekstów nieliterackich</t>
  </si>
  <si>
    <t>Przekład tekstów literackich</t>
  </si>
  <si>
    <t>Przegląd bieżących wydarzeń społeczno-politycznych w Rosji</t>
  </si>
  <si>
    <t>razem III semestr:</t>
  </si>
  <si>
    <t>IV</t>
  </si>
  <si>
    <t>Przekład tekstów prawniczych</t>
  </si>
  <si>
    <t>Praca magisterska</t>
  </si>
  <si>
    <t>SM</t>
  </si>
  <si>
    <t>Egzamin magisterski</t>
  </si>
  <si>
    <t>razem  IV semestr:</t>
  </si>
  <si>
    <t>moduły:
MP-z.praktyczne, 
MJ-z.językoznawcze, 
ML-z.literaturoznaw, 
MK-z.kulturoznawcze</t>
  </si>
  <si>
    <t>razem II rok:</t>
  </si>
  <si>
    <t xml:space="preserve">RAZEM  W CIĄGU TOKU STUDIÓW: </t>
  </si>
  <si>
    <t>p. ECTS:</t>
  </si>
  <si>
    <t>Semestr, na którym można realizować przedmiot</t>
  </si>
  <si>
    <t>Przedmioty ruchome, obowiązkowe do zaliczenia studiów AR</t>
  </si>
  <si>
    <t>Moduły:
MU-z.ogólnouczelniane</t>
  </si>
  <si>
    <t>WF</t>
  </si>
  <si>
    <t>oc.</t>
  </si>
  <si>
    <t>MU</t>
  </si>
  <si>
    <t>razem w ciągu studów:</t>
  </si>
  <si>
    <t>Przedmioty swobodnego wyboru (B i C)</t>
  </si>
  <si>
    <t>I, II, III, IV</t>
  </si>
  <si>
    <t>Seminarium magisterskie</t>
  </si>
  <si>
    <t>Przedmiot swobodnego wyboru (6 zajęć)</t>
  </si>
  <si>
    <t>Wybór ogólnouniwersytecki (1 zajęcia)</t>
  </si>
  <si>
    <t>W 1 semestrze do zaliczenia kurs BHP, szkolenie biblioteczne i kurs ochrony prawa autorskiego</t>
  </si>
  <si>
    <t>Uwaga: Student zwolniony z WF może zaliczyc 120 ECTS</t>
  </si>
  <si>
    <t>*Liczba godzin bez zajęć S, B, C</t>
  </si>
  <si>
    <t>skróty</t>
  </si>
  <si>
    <t>w1, w2, w3: wykład, naklad pracy studenta 1,2,3 (wprowadzający, kursowy, monograficzny)</t>
  </si>
  <si>
    <t>ck1, ck2, ck3: ćwiczenia konwersatoryjne naklad pracy studenta 1,2,3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</si>
  <si>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</si>
  <si>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</si>
  <si>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</si>
  <si>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</si>
  <si>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</si>
  <si>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</si>
  <si>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</si>
  <si>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pr: praktyki</t>
  </si>
  <si>
    <t>pow: praktyki opiekuńczo-wychowawcze</t>
  </si>
  <si>
    <t>prp: praktyki pedagogiczne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</si>
  <si>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</si>
  <si>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</si>
  <si>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</si>
  <si>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</si>
  <si>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</si>
  <si>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</si>
  <si>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p: zajęć z zakresu nauk podstawowych właściwych dla danego kierunku studiów</t>
  </si>
  <si>
    <t>P: zajęcia o charakterze praktycznym</t>
  </si>
  <si>
    <t>J: zajęcia językonzawcze</t>
  </si>
  <si>
    <t>L: zajęcia literaturoznawcze</t>
  </si>
  <si>
    <t>K: zajęcia kulturoznawcze</t>
  </si>
  <si>
    <t>Xxxxxxxxxxxxxxxxxxxxxx do dopisania przez kierunek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</si>
</sst>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d\ mmmm\ yyyy"/>
  </numFmts>
  <fonts count="37">
    <font>
      <sz val="11"/>
      <color rgb="FF000000"/>
      <name val="Czcionka tekstu podstawowego"/>
    </font>
    <font>
      <sz val="10"/>
      <color rgb="FF000000"/>
      <name val="Arial"/>
    </font>
    <font>
      <b/>
      <sz val="11"/>
      <color rgb="FF000000"/>
      <name val="Czcionka tekstu podstawowego"/>
    </font>
    <font>
      <i/>
      <sz val="9"/>
      <name val="Arial"/>
    </font>
    <font>
      <sz val="14"/>
      <name val="Arial"/>
    </font>
    <font>
      <b/>
      <sz val="14"/>
      <name val="Arial"/>
    </font>
    <font>
      <sz val="13"/>
      <name val="Arial"/>
    </font>
    <font>
      <b/>
      <sz val="14"/>
      <color rgb="FFFF0000"/>
      <name val="Arial"/>
    </font>
    <font>
      <i/>
      <sz val="9"/>
      <name val="Arimo"/>
    </font>
    <font>
      <sz val="10"/>
      <name val="Arial"/>
    </font>
    <font>
      <sz val="11"/>
      <name val="Czcionka tekstu podstawowego"/>
    </font>
    <font>
      <b/>
      <sz val="11"/>
      <name val="Czcionka tekstu podstawowego"/>
    </font>
    <font>
      <b/>
      <sz val="9"/>
      <name val="Czcionka tekstu podstawowego"/>
    </font>
    <font>
      <b/>
      <sz val="10"/>
      <name val="Czcionka tekstu podstawowego"/>
    </font>
    <font>
      <b/>
      <sz val="9"/>
      <name val="Arial"/>
    </font>
    <font>
      <sz val="11"/>
      <name val="Czcionka tekstu podstawowego"/>
    </font>
    <font>
      <b/>
      <sz val="8"/>
      <color rgb="FF000000"/>
      <name val="Czcionka tekstu podstawowego"/>
    </font>
    <font>
      <b/>
      <sz val="9"/>
      <color rgb="FF000000"/>
      <name val="Arial"/>
    </font>
    <font>
      <sz val="12"/>
      <color rgb="FF000000"/>
      <name val="Arial"/>
    </font>
    <font>
      <sz val="11"/>
      <color rgb="FF0000FF"/>
      <name val="Czcionka tekstu podstawowego"/>
    </font>
    <font>
      <u/>
      <sz val="10"/>
      <color rgb="FF0000FF"/>
      <name val="Arial"/>
    </font>
    <font>
      <sz val="12"/>
      <name val="Arial"/>
    </font>
    <font>
      <b/>
      <sz val="12"/>
      <name val="Arial"/>
    </font>
    <font>
      <b/>
      <sz val="12"/>
      <color rgb="FFFF0000"/>
      <name val="Czcionka tekstu podstawowego"/>
    </font>
    <font>
      <sz val="11"/>
      <name val="Arial"/>
    </font>
    <font>
      <u/>
      <sz val="10"/>
      <color rgb="FF0000FF"/>
      <name val="Arial"/>
    </font>
    <font>
      <b/>
      <sz val="10"/>
      <name val="Arial"/>
    </font>
    <font>
      <b/>
      <sz val="12"/>
      <color rgb="FFFF0000"/>
      <name val="Arial"/>
    </font>
    <font>
      <u/>
      <sz val="10"/>
      <color rgb="FF0000FF"/>
      <name val="Arial"/>
    </font>
    <font>
      <i/>
      <sz val="8"/>
      <name val="Arial"/>
    </font>
    <font>
      <b/>
      <sz val="14"/>
      <color rgb="FFFF0000"/>
      <name val="Czcionka tekstu podstawowego"/>
    </font>
    <font>
      <b/>
      <i/>
      <sz val="12"/>
      <color rgb="FFFF0000"/>
      <name val="Arial"/>
    </font>
    <font>
      <b/>
      <i/>
      <sz val="8"/>
      <name val="Czcionka tekstu podstawowego"/>
    </font>
    <font>
      <sz val="14"/>
      <color rgb="FF000000"/>
      <name val="Czcionka tekstu podstawowego"/>
    </font>
    <font>
      <sz val="14"/>
      <color rgb="FF000000"/>
      <name val="Arial"/>
    </font>
    <font>
      <b/>
      <i/>
      <sz val="14"/>
      <color rgb="FFFF0000"/>
      <name val="Czcionka tekstu podstawowego"/>
    </font>
    <font>
      <b/>
      <sz val="12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CCCCFF"/>
        <bgColor rgb="FFCCCCFF"/>
      </patternFill>
    </fill>
    <fill>
      <patternFill patternType="solid">
        <fgColor rgb="FFDBE5F1"/>
        <bgColor rgb="FFDBE5F1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/>
      <diagonal/>
    </border>
    <border>
      <left style="thin">
        <color rgb="FF000000"/>
      </left>
      <right style="thin">
        <color rgb="FF969696"/>
      </right>
      <top style="thin">
        <color rgb="FF000000"/>
      </top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/>
      <diagonal/>
    </border>
    <border>
      <left style="double">
        <color rgb="FF969696"/>
      </left>
      <right/>
      <top style="double">
        <color rgb="FF969696"/>
      </top>
      <bottom style="double">
        <color rgb="FF969696"/>
      </bottom>
      <diagonal/>
    </border>
    <border>
      <left style="thin">
        <color rgb="FF969696"/>
      </left>
      <right/>
      <top style="thin">
        <color rgb="FF000000"/>
      </top>
      <bottom style="double">
        <color rgb="FF969696"/>
      </bottom>
      <diagonal/>
    </border>
    <border>
      <left/>
      <right/>
      <top style="double">
        <color rgb="FF969696"/>
      </top>
      <bottom style="double">
        <color rgb="FF969696"/>
      </bottom>
      <diagonal/>
    </border>
    <border>
      <left/>
      <right/>
      <top style="thin">
        <color rgb="FF000000"/>
      </top>
      <bottom style="double">
        <color rgb="FF969696"/>
      </bottom>
      <diagonal/>
    </border>
    <border>
      <left/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 style="double">
        <color rgb="FF969696"/>
      </right>
      <top style="thin">
        <color rgb="FF000000"/>
      </top>
      <bottom style="double">
        <color rgb="FF969696"/>
      </bottom>
      <diagonal/>
    </border>
    <border>
      <left style="double">
        <color rgb="FF969696"/>
      </left>
      <right style="double">
        <color rgb="FF969696"/>
      </right>
      <top/>
      <bottom/>
      <diagonal/>
    </border>
    <border>
      <left style="double">
        <color rgb="FF96969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69696"/>
      </right>
      <top/>
      <bottom/>
      <diagonal/>
    </border>
    <border>
      <left/>
      <right/>
      <top style="double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double">
        <color rgb="FF969696"/>
      </left>
      <right style="double">
        <color rgb="FF969696"/>
      </right>
      <top/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double">
        <color rgb="FF969696"/>
      </top>
      <bottom/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 style="thin">
        <color rgb="FF969696"/>
      </left>
      <right/>
      <top style="double">
        <color rgb="FF969696"/>
      </top>
      <bottom style="double">
        <color rgb="FF969696"/>
      </bottom>
      <diagonal/>
    </border>
    <border>
      <left/>
      <right style="thin">
        <color rgb="FF969696"/>
      </right>
      <top style="double">
        <color rgb="FF969696"/>
      </top>
      <bottom style="double">
        <color rgb="FF969696"/>
      </bottom>
      <diagonal/>
    </border>
    <border>
      <left style="thin">
        <color rgb="FF969696"/>
      </left>
      <right style="double">
        <color rgb="FF969696"/>
      </right>
      <top style="double">
        <color rgb="FF969696"/>
      </top>
      <bottom/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/>
      <diagonal/>
    </border>
    <border>
      <left style="double">
        <color rgb="FF969696"/>
      </left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diagonal/>
    </border>
    <border>
      <left style="thin">
        <color rgb="FF000000"/>
      </left>
      <right style="thin">
        <color rgb="FF969696"/>
      </right>
      <top/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/>
      <bottom style="double">
        <color rgb="FF969696"/>
      </bottom>
      <diagonal/>
    </border>
    <border>
      <left style="thin">
        <color rgb="FF969696"/>
      </left>
      <right style="double">
        <color rgb="FF969696"/>
      </right>
      <top/>
      <bottom style="double">
        <color rgb="FF969696"/>
      </bottom>
      <diagonal/>
    </border>
    <border>
      <left style="double">
        <color rgb="FF969696"/>
      </left>
      <right style="thin">
        <color rgb="FF000000"/>
      </right>
      <top/>
      <bottom style="double">
        <color rgb="FF969696"/>
      </bottom>
      <diagonal/>
    </border>
    <border>
      <left style="double">
        <color rgb="FFA5A5A5"/>
      </left>
      <right style="double">
        <color rgb="FFA5A5A5"/>
      </right>
      <top/>
      <bottom/>
      <diagonal/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diagonal/>
    </border>
    <border>
      <left style="double">
        <color rgb="FFA5A5A5"/>
      </left>
      <right style="double">
        <color rgb="FFA5A5A5"/>
      </right>
      <top/>
      <bottom/>
      <diagonal/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 style="double">
        <color rgb="FFA5A5A5"/>
      </left>
      <right style="double">
        <color rgb="FFA5A5A5"/>
      </right>
      <top/>
      <bottom style="double">
        <color rgb="FFA5A5A5"/>
      </bottom>
      <diagonal/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diagonal/>
    </border>
    <border>
      <left/>
      <right/>
      <top style="double">
        <color rgb="FF969696"/>
      </top>
      <bottom style="double">
        <color rgb="FF969696"/>
      </bottom>
      <diagonal/>
    </border>
    <border>
      <left style="thin">
        <color rgb="FF000000"/>
      </left>
      <right style="thin">
        <color rgb="FF969696"/>
      </right>
      <top style="double">
        <color rgb="FF969696"/>
      </top>
      <bottom/>
      <diagonal/>
    </border>
    <border>
      <left style="thin">
        <color rgb="FF969696"/>
      </left>
      <right style="thin">
        <color rgb="FF969696"/>
      </right>
      <top style="double">
        <color rgb="FF969696"/>
      </top>
      <bottom/>
      <diagonal/>
    </border>
    <border>
      <left style="double">
        <color rgb="FF969696"/>
      </left>
      <right/>
      <top/>
      <bottom/>
      <diagonal/>
    </border>
    <border>
      <left style="thin">
        <color rgb="FF969696"/>
      </left>
      <right style="double">
        <color rgb="FF969696"/>
      </right>
      <top style="double">
        <color rgb="FF969696"/>
      </top>
      <bottom/>
      <diagonal/>
    </border>
    <border>
      <left style="double">
        <color rgb="FF969696"/>
      </left>
      <right style="thin">
        <color rgb="FF000000"/>
      </right>
      <top style="double">
        <color rgb="FF96969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969696"/>
      </left>
      <right/>
      <top style="double">
        <color rgb="FF96969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969696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969696"/>
      </left>
      <right/>
      <top/>
      <bottom style="double">
        <color rgb="FF969696"/>
      </bottom>
      <diagonal/>
    </border>
    <border>
      <left/>
      <right/>
      <top style="double">
        <color rgb="FF969696"/>
      </top>
      <bottom/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/>
      <diagonal/>
    </border>
    <border>
      <left style="double">
        <color rgb="FFA5A5A5"/>
      </left>
      <right/>
      <top/>
      <bottom style="double">
        <color rgb="FFA5A5A5"/>
      </bottom>
      <diagonal/>
    </border>
    <border>
      <left/>
      <right/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 style="double">
        <color rgb="FFA5A5A5"/>
      </bottom>
      <diagonal/>
    </border>
    <border>
      <left style="double">
        <color rgb="FF969696"/>
      </left>
      <right style="double">
        <color rgb="FF969696"/>
      </right>
      <top/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/>
      <diagonal/>
    </border>
    <border>
      <left/>
      <right/>
      <top style="double">
        <color rgb="FFA5A5A5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/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" fontId="7" fillId="2" borderId="1" xfId="0" applyNumberFormat="1" applyFont="1" applyFill="1" applyBorder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7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49" fontId="19" fillId="2" borderId="18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left" vertical="center"/>
    </xf>
    <xf numFmtId="0" fontId="20" fillId="2" borderId="24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/>
    </xf>
    <xf numFmtId="49" fontId="10" fillId="9" borderId="31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49" fontId="10" fillId="9" borderId="33" xfId="0" applyNumberFormat="1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right" vertical="center"/>
    </xf>
    <xf numFmtId="0" fontId="0" fillId="9" borderId="35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 wrapText="1"/>
    </xf>
    <xf numFmtId="49" fontId="10" fillId="2" borderId="36" xfId="0" applyNumberFormat="1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left" vertical="center"/>
    </xf>
    <xf numFmtId="49" fontId="10" fillId="6" borderId="38" xfId="0" applyNumberFormat="1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right" vertical="center"/>
    </xf>
    <xf numFmtId="0" fontId="21" fillId="2" borderId="37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49" fontId="22" fillId="4" borderId="41" xfId="0" applyNumberFormat="1" applyFont="1" applyFill="1" applyBorder="1" applyAlignment="1">
      <alignment vertical="center"/>
    </xf>
    <xf numFmtId="0" fontId="22" fillId="4" borderId="43" xfId="0" applyFont="1" applyFill="1" applyBorder="1" applyAlignment="1">
      <alignment horizontal="right" vertical="center"/>
    </xf>
    <xf numFmtId="0" fontId="26" fillId="4" borderId="43" xfId="0" applyFont="1" applyFill="1" applyBorder="1" applyAlignment="1">
      <alignment vertical="center"/>
    </xf>
    <xf numFmtId="0" fontId="21" fillId="0" borderId="24" xfId="0" applyFont="1" applyBorder="1" applyAlignment="1">
      <alignment horizontal="left" vertical="center" wrapText="1"/>
    </xf>
    <xf numFmtId="0" fontId="27" fillId="4" borderId="43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center" wrapText="1"/>
    </xf>
    <xf numFmtId="0" fontId="26" fillId="4" borderId="45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right" vertical="center"/>
    </xf>
    <xf numFmtId="0" fontId="2" fillId="6" borderId="47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9" fillId="0" borderId="0" xfId="0" applyFont="1" applyAlignment="1">
      <alignment horizontal="right" wrapText="1"/>
    </xf>
    <xf numFmtId="0" fontId="29" fillId="3" borderId="49" xfId="0" applyFont="1" applyFill="1" applyBorder="1" applyAlignment="1">
      <alignment horizontal="right" wrapText="1"/>
    </xf>
    <xf numFmtId="0" fontId="2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right" vertical="center"/>
    </xf>
    <xf numFmtId="0" fontId="2" fillId="3" borderId="5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164" fontId="32" fillId="0" borderId="0" xfId="0" applyNumberFormat="1" applyFont="1" applyAlignment="1">
      <alignment horizontal="center"/>
    </xf>
    <xf numFmtId="0" fontId="33" fillId="0" borderId="0" xfId="0" applyFont="1" applyAlignment="1"/>
    <xf numFmtId="49" fontId="10" fillId="9" borderId="53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10" fillId="9" borderId="54" xfId="0" applyNumberFormat="1" applyFont="1" applyFill="1" applyBorder="1" applyAlignment="1">
      <alignment horizontal="center" vertical="center"/>
    </xf>
    <xf numFmtId="0" fontId="30" fillId="0" borderId="0" xfId="0" applyFont="1" applyAlignment="1"/>
    <xf numFmtId="0" fontId="34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14" fillId="6" borderId="14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15" fillId="0" borderId="9" xfId="0" applyFont="1" applyBorder="1"/>
    <xf numFmtId="0" fontId="13" fillId="3" borderId="2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6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5" fillId="0" borderId="52" xfId="0" applyFont="1" applyBorder="1"/>
    <xf numFmtId="0" fontId="14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0" fillId="9" borderId="22" xfId="0" applyNumberFormat="1" applyFont="1" applyFill="1" applyBorder="1" applyAlignment="1">
      <alignment horizontal="center" vertical="center"/>
    </xf>
    <xf numFmtId="0" fontId="15" fillId="0" borderId="29" xfId="0" applyFont="1" applyBorder="1"/>
    <xf numFmtId="0" fontId="11" fillId="3" borderId="42" xfId="0" applyFont="1" applyFill="1" applyBorder="1" applyAlignment="1">
      <alignment horizontal="center" vertical="center"/>
    </xf>
    <xf numFmtId="0" fontId="15" fillId="0" borderId="44" xfId="0" applyFont="1" applyBorder="1"/>
    <xf numFmtId="0" fontId="15" fillId="0" borderId="46" xfId="0" applyFont="1" applyBorder="1"/>
    <xf numFmtId="0" fontId="16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10" xfId="0" applyFont="1" applyBorder="1"/>
    <xf numFmtId="0" fontId="14" fillId="4" borderId="21" xfId="0" applyFont="1" applyFill="1" applyBorder="1" applyAlignment="1">
      <alignment horizontal="center" vertical="center" wrapText="1"/>
    </xf>
    <xf numFmtId="0" fontId="15" fillId="0" borderId="27" xfId="0" applyFont="1" applyBorder="1"/>
    <xf numFmtId="0" fontId="14" fillId="5" borderId="19" xfId="0" applyFont="1" applyFill="1" applyBorder="1" applyAlignment="1">
      <alignment horizontal="center" vertical="center" wrapText="1"/>
    </xf>
    <xf numFmtId="0" fontId="15" fillId="0" borderId="20" xfId="0" applyFont="1" applyBorder="1"/>
    <xf numFmtId="0" fontId="14" fillId="5" borderId="17" xfId="0" applyFont="1" applyFill="1" applyBorder="1" applyAlignment="1">
      <alignment horizontal="center" vertical="center" wrapText="1"/>
    </xf>
    <xf numFmtId="0" fontId="15" fillId="0" borderId="26" xfId="0" applyFont="1" applyBorder="1"/>
    <xf numFmtId="0" fontId="16" fillId="4" borderId="12" xfId="0" applyFont="1" applyFill="1" applyBorder="1" applyAlignment="1">
      <alignment horizontal="left" vertical="center" wrapText="1"/>
    </xf>
    <xf numFmtId="0" fontId="15" fillId="0" borderId="23" xfId="0" applyFont="1" applyBorder="1"/>
    <xf numFmtId="0" fontId="15" fillId="0" borderId="28" xfId="0" applyFont="1" applyBorder="1"/>
    <xf numFmtId="0" fontId="12" fillId="4" borderId="3" xfId="0" applyFont="1" applyFill="1" applyBorder="1" applyAlignment="1">
      <alignment horizontal="center" vertical="center"/>
    </xf>
    <xf numFmtId="0" fontId="15" fillId="0" borderId="13" xfId="0" applyFont="1" applyBorder="1"/>
    <xf numFmtId="0" fontId="15" fillId="0" borderId="25" xfId="0" applyFont="1" applyBorder="1"/>
    <xf numFmtId="0" fontId="13" fillId="4" borderId="4" xfId="0" applyFont="1" applyFill="1" applyBorder="1" applyAlignment="1">
      <alignment horizontal="center" vertical="center"/>
    </xf>
    <xf numFmtId="0" fontId="15" fillId="0" borderId="1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showGridLines="0" tabSelected="1" workbookViewId="0"/>
  </sheetViews>
  <sheetFormatPr defaultColWidth="12.640625" defaultRowHeight="15" customHeight="1"/>
  <cols>
    <col min="1" max="1" width="3.140625" customWidth="1"/>
    <col min="2" max="2" width="5" customWidth="1"/>
    <col min="3" max="3" width="13.35546875" customWidth="1"/>
    <col min="4" max="4" width="57.5" customWidth="1"/>
    <col min="5" max="5" width="10.140625" customWidth="1"/>
    <col min="6" max="10" width="4.7109375" customWidth="1"/>
    <col min="11" max="12" width="9.140625" customWidth="1"/>
    <col min="13" max="13" width="8.140625" customWidth="1"/>
    <col min="14" max="14" width="16.140625" customWidth="1"/>
    <col min="15" max="15" width="5.2109375" customWidth="1"/>
    <col min="16" max="24" width="8" customWidth="1"/>
  </cols>
  <sheetData>
    <row r="1" spans="1:15" ht="14.15">
      <c r="D1" s="1" t="s">
        <v>0</v>
      </c>
      <c r="E1" s="3"/>
      <c r="K1" s="4"/>
      <c r="M1" s="4"/>
    </row>
    <row r="2" spans="1:15" ht="18" customHeight="1">
      <c r="B2" s="5"/>
      <c r="C2" s="5"/>
      <c r="D2" s="7" t="s">
        <v>1</v>
      </c>
      <c r="E2" s="122" t="s">
        <v>2</v>
      </c>
      <c r="F2" s="121"/>
      <c r="G2" s="121"/>
      <c r="H2" s="121"/>
      <c r="I2" s="121"/>
      <c r="J2" s="121"/>
      <c r="K2" s="121"/>
      <c r="L2" s="121"/>
      <c r="M2" s="121"/>
    </row>
    <row r="3" spans="1:15" ht="18" customHeight="1">
      <c r="A3" s="5"/>
      <c r="B3" s="5"/>
      <c r="C3" s="5"/>
      <c r="D3" s="7" t="s">
        <v>3</v>
      </c>
      <c r="E3" s="122" t="s">
        <v>4</v>
      </c>
      <c r="F3" s="121"/>
      <c r="G3" s="121"/>
      <c r="H3" s="121"/>
      <c r="I3" s="121"/>
      <c r="J3" s="121"/>
      <c r="K3" s="121"/>
      <c r="L3" s="121"/>
      <c r="M3" s="121"/>
      <c r="N3" s="10"/>
      <c r="O3" s="11"/>
    </row>
    <row r="4" spans="1:15" ht="18" customHeight="1">
      <c r="A4" s="5"/>
      <c r="B4" s="5"/>
      <c r="C4" s="5"/>
      <c r="D4" s="7" t="s">
        <v>5</v>
      </c>
      <c r="E4" s="122" t="s">
        <v>6</v>
      </c>
      <c r="F4" s="121"/>
      <c r="G4" s="121"/>
      <c r="H4" s="121"/>
      <c r="I4" s="121"/>
      <c r="J4" s="121"/>
      <c r="K4" s="121"/>
      <c r="L4" s="121"/>
      <c r="M4" s="121"/>
      <c r="N4" s="10"/>
      <c r="O4" s="11"/>
    </row>
    <row r="5" spans="1:15" ht="18" customHeight="1">
      <c r="A5" s="5"/>
      <c r="B5" s="5"/>
      <c r="C5" s="5"/>
      <c r="D5" s="7" t="s">
        <v>7</v>
      </c>
      <c r="E5" s="10" t="s">
        <v>8</v>
      </c>
      <c r="F5" s="10"/>
      <c r="G5" s="10"/>
      <c r="H5" s="10"/>
      <c r="I5" s="10"/>
      <c r="J5" s="10"/>
      <c r="K5" s="12"/>
      <c r="L5" s="10"/>
      <c r="M5" s="12"/>
      <c r="N5" s="10"/>
      <c r="O5" s="11"/>
    </row>
    <row r="6" spans="1:15" ht="18" customHeight="1">
      <c r="A6" s="5"/>
      <c r="B6" s="5"/>
      <c r="C6" s="5"/>
      <c r="D6" s="7" t="s">
        <v>9</v>
      </c>
      <c r="E6" s="10" t="s">
        <v>10</v>
      </c>
      <c r="F6" s="10"/>
      <c r="G6" s="10"/>
      <c r="H6" s="10"/>
      <c r="I6" s="10"/>
      <c r="J6" s="10"/>
      <c r="K6" s="12"/>
      <c r="L6" s="10"/>
      <c r="M6" s="12"/>
      <c r="N6" s="10"/>
      <c r="O6" s="11"/>
    </row>
    <row r="7" spans="1:15" ht="18" customHeight="1">
      <c r="A7" s="5"/>
      <c r="B7" s="5"/>
      <c r="C7" s="5"/>
      <c r="D7" s="7" t="s">
        <v>11</v>
      </c>
      <c r="E7" s="10" t="s">
        <v>12</v>
      </c>
      <c r="F7" s="10"/>
      <c r="G7" s="10"/>
      <c r="H7" s="10"/>
      <c r="I7" s="10"/>
      <c r="J7" s="10"/>
      <c r="K7" s="12"/>
      <c r="L7" s="10"/>
      <c r="M7" s="12"/>
      <c r="N7" s="10"/>
      <c r="O7" s="11"/>
    </row>
    <row r="8" spans="1:15" ht="15.75" customHeight="1">
      <c r="A8" s="5"/>
      <c r="B8" s="5"/>
      <c r="C8" s="5"/>
      <c r="D8" s="7" t="s">
        <v>13</v>
      </c>
      <c r="E8" s="120" t="s">
        <v>14</v>
      </c>
      <c r="F8" s="121"/>
      <c r="G8" s="121"/>
      <c r="H8" s="121"/>
      <c r="I8" s="121"/>
      <c r="J8" s="121"/>
      <c r="K8" s="121"/>
      <c r="L8" s="121"/>
      <c r="M8" s="121"/>
      <c r="N8" s="16"/>
      <c r="O8" s="11"/>
    </row>
    <row r="9" spans="1:15" ht="27.75" customHeight="1">
      <c r="B9" s="5" t="s">
        <v>16</v>
      </c>
      <c r="C9" s="5"/>
      <c r="D9" s="17"/>
      <c r="E9" s="18"/>
      <c r="F9" s="19"/>
      <c r="G9" s="19"/>
      <c r="H9" s="19"/>
      <c r="I9" s="19"/>
      <c r="J9" s="19"/>
      <c r="K9" s="20"/>
      <c r="L9" s="21"/>
      <c r="M9" s="22"/>
    </row>
    <row r="10" spans="1:15" ht="26.25" customHeight="1">
      <c r="B10" s="112" t="s">
        <v>18</v>
      </c>
      <c r="C10" s="112" t="s">
        <v>17</v>
      </c>
      <c r="D10" s="105" t="s">
        <v>19</v>
      </c>
      <c r="E10" s="119" t="s">
        <v>20</v>
      </c>
      <c r="F10" s="103"/>
      <c r="G10" s="103"/>
      <c r="H10" s="103"/>
      <c r="I10" s="103"/>
      <c r="J10" s="103"/>
      <c r="K10" s="103"/>
      <c r="L10" s="103"/>
      <c r="M10" s="104"/>
      <c r="N10" s="118" t="s">
        <v>21</v>
      </c>
    </row>
    <row r="11" spans="1:15" ht="26.25" customHeight="1">
      <c r="B11" s="106"/>
      <c r="C11" s="106"/>
      <c r="D11" s="106"/>
      <c r="E11" s="110" t="s">
        <v>23</v>
      </c>
      <c r="F11" s="102"/>
      <c r="G11" s="103"/>
      <c r="H11" s="103"/>
      <c r="I11" s="103"/>
      <c r="J11" s="103"/>
      <c r="K11" s="104"/>
      <c r="L11" s="110" t="s">
        <v>24</v>
      </c>
      <c r="M11" s="110" t="s">
        <v>25</v>
      </c>
      <c r="N11" s="106"/>
    </row>
    <row r="12" spans="1:15" ht="18.75" customHeight="1">
      <c r="B12" s="107"/>
      <c r="C12" s="106"/>
      <c r="D12" s="107"/>
      <c r="E12" s="107"/>
      <c r="F12" s="23" t="s">
        <v>27</v>
      </c>
      <c r="G12" s="24" t="s">
        <v>29</v>
      </c>
      <c r="H12" s="24" t="s">
        <v>30</v>
      </c>
      <c r="I12" s="24" t="s">
        <v>31</v>
      </c>
      <c r="J12" s="25" t="s">
        <v>32</v>
      </c>
      <c r="K12" s="24" t="s">
        <v>33</v>
      </c>
      <c r="L12" s="107"/>
      <c r="M12" s="107"/>
      <c r="N12" s="107"/>
    </row>
    <row r="13" spans="1:15" ht="21" customHeight="1">
      <c r="B13" s="111" t="s">
        <v>34</v>
      </c>
      <c r="C13" s="113" t="s">
        <v>34</v>
      </c>
      <c r="D13" s="26" t="s">
        <v>35</v>
      </c>
      <c r="E13" s="27"/>
      <c r="F13" s="28"/>
      <c r="G13" s="28"/>
      <c r="H13" s="28"/>
      <c r="I13" s="28">
        <v>30</v>
      </c>
      <c r="J13" s="28"/>
      <c r="K13" s="30">
        <f t="shared" ref="K13:K19" si="0">SUM(F13:J13)</f>
        <v>30</v>
      </c>
      <c r="L13" s="28" t="s">
        <v>50</v>
      </c>
      <c r="M13" s="31">
        <v>3</v>
      </c>
      <c r="N13" s="28" t="s">
        <v>53</v>
      </c>
    </row>
    <row r="14" spans="1:15" ht="21" customHeight="1">
      <c r="B14" s="106"/>
      <c r="C14" s="114"/>
      <c r="D14" s="33" t="s">
        <v>54</v>
      </c>
      <c r="E14" s="27"/>
      <c r="F14" s="28"/>
      <c r="G14" s="28"/>
      <c r="H14" s="28"/>
      <c r="I14" s="28">
        <v>30</v>
      </c>
      <c r="J14" s="28"/>
      <c r="K14" s="30">
        <f t="shared" si="0"/>
        <v>30</v>
      </c>
      <c r="L14" s="28" t="s">
        <v>50</v>
      </c>
      <c r="M14" s="31">
        <v>3</v>
      </c>
      <c r="N14" s="28" t="s">
        <v>53</v>
      </c>
    </row>
    <row r="15" spans="1:15" ht="21" customHeight="1">
      <c r="B15" s="106"/>
      <c r="C15" s="114"/>
      <c r="D15" s="35" t="s">
        <v>55</v>
      </c>
      <c r="E15" s="27"/>
      <c r="F15" s="28"/>
      <c r="G15" s="28"/>
      <c r="H15" s="28"/>
      <c r="I15" s="28"/>
      <c r="J15" s="28">
        <v>30</v>
      </c>
      <c r="K15" s="30">
        <f t="shared" si="0"/>
        <v>30</v>
      </c>
      <c r="L15" s="28" t="s">
        <v>50</v>
      </c>
      <c r="M15" s="31">
        <v>3</v>
      </c>
      <c r="N15" s="28" t="s">
        <v>53</v>
      </c>
    </row>
    <row r="16" spans="1:15" ht="21" customHeight="1">
      <c r="B16" s="106"/>
      <c r="C16" s="114"/>
      <c r="D16" s="35" t="s">
        <v>56</v>
      </c>
      <c r="E16" s="27"/>
      <c r="F16" s="28">
        <v>30</v>
      </c>
      <c r="G16" s="28"/>
      <c r="H16" s="28"/>
      <c r="I16" s="28"/>
      <c r="J16" s="28"/>
      <c r="K16" s="30">
        <f t="shared" si="0"/>
        <v>30</v>
      </c>
      <c r="L16" s="28" t="s">
        <v>57</v>
      </c>
      <c r="M16" s="31">
        <v>3</v>
      </c>
      <c r="N16" s="28" t="s">
        <v>58</v>
      </c>
    </row>
    <row r="17" spans="2:17" ht="21" customHeight="1">
      <c r="B17" s="106"/>
      <c r="C17" s="114"/>
      <c r="D17" s="35" t="s">
        <v>59</v>
      </c>
      <c r="E17" s="27"/>
      <c r="F17" s="28"/>
      <c r="G17" s="28"/>
      <c r="H17" s="28">
        <v>30</v>
      </c>
      <c r="I17" s="28"/>
      <c r="J17" s="28"/>
      <c r="K17" s="30">
        <f t="shared" si="0"/>
        <v>30</v>
      </c>
      <c r="L17" s="28" t="s">
        <v>50</v>
      </c>
      <c r="M17" s="31">
        <v>2</v>
      </c>
      <c r="N17" s="28" t="s">
        <v>60</v>
      </c>
    </row>
    <row r="18" spans="2:17" ht="21" customHeight="1">
      <c r="B18" s="106"/>
      <c r="C18" s="114"/>
      <c r="D18" s="35" t="s">
        <v>61</v>
      </c>
      <c r="E18" s="27"/>
      <c r="F18" s="28">
        <v>30</v>
      </c>
      <c r="G18" s="28"/>
      <c r="H18" s="28"/>
      <c r="I18" s="28"/>
      <c r="J18" s="28"/>
      <c r="K18" s="30">
        <f t="shared" si="0"/>
        <v>30</v>
      </c>
      <c r="L18" s="28" t="s">
        <v>57</v>
      </c>
      <c r="M18" s="31">
        <v>3</v>
      </c>
      <c r="N18" s="28" t="s">
        <v>60</v>
      </c>
    </row>
    <row r="19" spans="2:17" ht="21" customHeight="1">
      <c r="B19" s="106"/>
      <c r="C19" s="114"/>
      <c r="D19" s="35" t="s">
        <v>62</v>
      </c>
      <c r="E19" s="27"/>
      <c r="F19" s="28">
        <v>30</v>
      </c>
      <c r="G19" s="28"/>
      <c r="H19" s="28"/>
      <c r="I19" s="28"/>
      <c r="J19" s="28"/>
      <c r="K19" s="30">
        <f t="shared" si="0"/>
        <v>30</v>
      </c>
      <c r="L19" s="28" t="s">
        <v>50</v>
      </c>
      <c r="M19" s="31">
        <v>3</v>
      </c>
      <c r="N19" s="28" t="s">
        <v>58</v>
      </c>
    </row>
    <row r="20" spans="2:17" ht="21" customHeight="1">
      <c r="B20" s="106"/>
      <c r="C20" s="37"/>
      <c r="D20" s="33" t="s">
        <v>63</v>
      </c>
      <c r="E20" s="27"/>
      <c r="F20" s="28"/>
      <c r="G20" s="28"/>
      <c r="H20" s="28">
        <v>30</v>
      </c>
      <c r="I20" s="28"/>
      <c r="J20" s="28"/>
      <c r="K20" s="30">
        <v>30</v>
      </c>
      <c r="L20" s="28" t="s">
        <v>50</v>
      </c>
      <c r="M20" s="31">
        <v>2</v>
      </c>
      <c r="N20" s="28" t="s">
        <v>64</v>
      </c>
    </row>
    <row r="21" spans="2:17" ht="21" customHeight="1">
      <c r="B21" s="106"/>
      <c r="C21" s="37"/>
      <c r="D21" s="33" t="s">
        <v>65</v>
      </c>
      <c r="E21" s="27"/>
      <c r="F21" s="28"/>
      <c r="G21" s="28"/>
      <c r="H21" s="28">
        <v>30</v>
      </c>
      <c r="I21" s="28"/>
      <c r="J21" s="28"/>
      <c r="K21" s="30">
        <v>30</v>
      </c>
      <c r="L21" s="28" t="s">
        <v>50</v>
      </c>
      <c r="M21" s="31">
        <v>2</v>
      </c>
      <c r="N21" s="28" t="s">
        <v>66</v>
      </c>
    </row>
    <row r="22" spans="2:17" ht="21" customHeight="1">
      <c r="B22" s="106"/>
      <c r="C22" s="37"/>
      <c r="D22" s="35" t="s">
        <v>67</v>
      </c>
      <c r="E22" s="27"/>
      <c r="F22" s="28"/>
      <c r="G22" s="28"/>
      <c r="H22" s="28"/>
      <c r="I22" s="28"/>
      <c r="J22" s="28"/>
      <c r="K22" s="30"/>
      <c r="L22" s="28" t="s">
        <v>50</v>
      </c>
      <c r="M22" s="31">
        <v>6</v>
      </c>
      <c r="N22" s="28" t="s">
        <v>68</v>
      </c>
      <c r="O22" s="5"/>
      <c r="P22" s="5"/>
      <c r="Q22" s="5"/>
    </row>
    <row r="23" spans="2:17" ht="21" customHeight="1">
      <c r="B23" s="106"/>
      <c r="C23" s="40"/>
      <c r="D23" s="42" t="s">
        <v>69</v>
      </c>
      <c r="E23" s="43"/>
      <c r="F23" s="43"/>
      <c r="G23" s="43"/>
      <c r="H23" s="43"/>
      <c r="I23" s="43"/>
      <c r="J23" s="43"/>
      <c r="K23" s="44">
        <f>SUM(K13:K21)</f>
        <v>270</v>
      </c>
      <c r="L23" s="45"/>
      <c r="M23" s="44">
        <f>SUM(M13:M22)</f>
        <v>30</v>
      </c>
      <c r="N23" s="45"/>
      <c r="O23" s="5"/>
      <c r="P23" s="5"/>
      <c r="Q23" s="5"/>
    </row>
    <row r="24" spans="2:17" ht="21" customHeight="1">
      <c r="B24" s="106"/>
      <c r="C24" s="113" t="s">
        <v>70</v>
      </c>
      <c r="D24" s="46" t="s">
        <v>71</v>
      </c>
      <c r="E24" s="28"/>
      <c r="F24" s="28"/>
      <c r="G24" s="28"/>
      <c r="H24" s="28"/>
      <c r="I24" s="28">
        <v>30</v>
      </c>
      <c r="J24" s="28"/>
      <c r="K24" s="30">
        <f t="shared" ref="K24:K32" si="1">SUM(F24:J24)</f>
        <v>30</v>
      </c>
      <c r="L24" s="28" t="s">
        <v>57</v>
      </c>
      <c r="M24" s="31">
        <v>3</v>
      </c>
      <c r="N24" s="28" t="s">
        <v>53</v>
      </c>
      <c r="O24" s="5"/>
      <c r="P24" s="5"/>
      <c r="Q24" s="5"/>
    </row>
    <row r="25" spans="2:17" ht="21" customHeight="1">
      <c r="B25" s="106"/>
      <c r="C25" s="114"/>
      <c r="D25" s="46" t="s">
        <v>72</v>
      </c>
      <c r="E25" s="28"/>
      <c r="F25" s="28"/>
      <c r="G25" s="28"/>
      <c r="H25" s="28"/>
      <c r="I25" s="28">
        <v>30</v>
      </c>
      <c r="J25" s="28"/>
      <c r="K25" s="30">
        <f t="shared" si="1"/>
        <v>30</v>
      </c>
      <c r="L25" s="28" t="s">
        <v>57</v>
      </c>
      <c r="M25" s="31">
        <v>3</v>
      </c>
      <c r="N25" s="28" t="s">
        <v>53</v>
      </c>
      <c r="O25" s="5"/>
      <c r="P25" s="5"/>
      <c r="Q25" s="5"/>
    </row>
    <row r="26" spans="2:17" ht="21" customHeight="1">
      <c r="B26" s="106"/>
      <c r="C26" s="114"/>
      <c r="D26" s="35" t="s">
        <v>55</v>
      </c>
      <c r="E26" s="28"/>
      <c r="F26" s="28"/>
      <c r="G26" s="28"/>
      <c r="H26" s="28"/>
      <c r="I26" s="28"/>
      <c r="J26" s="28">
        <v>30</v>
      </c>
      <c r="K26" s="30">
        <f t="shared" si="1"/>
        <v>30</v>
      </c>
      <c r="L26" s="28" t="s">
        <v>50</v>
      </c>
      <c r="M26" s="31">
        <v>3</v>
      </c>
      <c r="N26" s="28" t="s">
        <v>53</v>
      </c>
      <c r="O26" s="5"/>
      <c r="P26" s="5"/>
      <c r="Q26" s="5"/>
    </row>
    <row r="27" spans="2:17" ht="21" customHeight="1">
      <c r="B27" s="106"/>
      <c r="C27" s="114"/>
      <c r="D27" s="46" t="s">
        <v>73</v>
      </c>
      <c r="E27" s="28"/>
      <c r="F27" s="28"/>
      <c r="G27" s="28"/>
      <c r="H27" s="28"/>
      <c r="I27" s="28"/>
      <c r="J27" s="28">
        <v>30</v>
      </c>
      <c r="K27" s="30">
        <f t="shared" si="1"/>
        <v>30</v>
      </c>
      <c r="L27" s="28" t="s">
        <v>50</v>
      </c>
      <c r="M27" s="31">
        <v>3</v>
      </c>
      <c r="N27" s="28" t="s">
        <v>53</v>
      </c>
      <c r="O27" s="5"/>
      <c r="P27" s="5"/>
      <c r="Q27" s="5"/>
    </row>
    <row r="28" spans="2:17" ht="21" customHeight="1">
      <c r="B28" s="106"/>
      <c r="C28" s="114"/>
      <c r="D28" s="35" t="s">
        <v>74</v>
      </c>
      <c r="E28" s="28"/>
      <c r="F28" s="28"/>
      <c r="G28" s="28"/>
      <c r="H28" s="28">
        <v>30</v>
      </c>
      <c r="I28" s="28"/>
      <c r="J28" s="28"/>
      <c r="K28" s="30">
        <f t="shared" si="1"/>
        <v>30</v>
      </c>
      <c r="L28" s="28" t="s">
        <v>50</v>
      </c>
      <c r="M28" s="31">
        <v>2</v>
      </c>
      <c r="N28" s="28" t="s">
        <v>60</v>
      </c>
      <c r="O28" s="5"/>
      <c r="P28" s="5"/>
      <c r="Q28" s="5"/>
    </row>
    <row r="29" spans="2:17" ht="21" customHeight="1">
      <c r="B29" s="106"/>
      <c r="C29" s="114"/>
      <c r="D29" s="35" t="s">
        <v>75</v>
      </c>
      <c r="E29" s="28"/>
      <c r="F29" s="28"/>
      <c r="G29" s="28"/>
      <c r="H29" s="28">
        <v>30</v>
      </c>
      <c r="I29" s="28"/>
      <c r="J29" s="28"/>
      <c r="K29" s="30">
        <f t="shared" si="1"/>
        <v>30</v>
      </c>
      <c r="L29" s="28" t="s">
        <v>50</v>
      </c>
      <c r="M29" s="31">
        <v>2</v>
      </c>
      <c r="N29" s="28" t="s">
        <v>58</v>
      </c>
      <c r="O29" s="5"/>
      <c r="P29" s="5"/>
      <c r="Q29" s="5"/>
    </row>
    <row r="30" spans="2:17" ht="21" customHeight="1">
      <c r="B30" s="106"/>
      <c r="C30" s="114"/>
      <c r="D30" s="35" t="s">
        <v>76</v>
      </c>
      <c r="E30" s="28"/>
      <c r="F30" s="28"/>
      <c r="G30" s="28"/>
      <c r="H30" s="28"/>
      <c r="I30" s="28"/>
      <c r="J30" s="28">
        <v>30</v>
      </c>
      <c r="K30" s="30">
        <f t="shared" si="1"/>
        <v>30</v>
      </c>
      <c r="L30" s="28" t="s">
        <v>50</v>
      </c>
      <c r="M30" s="31">
        <v>3</v>
      </c>
      <c r="N30" s="28" t="s">
        <v>60</v>
      </c>
      <c r="O30" s="5"/>
      <c r="P30" s="5"/>
      <c r="Q30" s="5"/>
    </row>
    <row r="31" spans="2:17" ht="21" customHeight="1">
      <c r="B31" s="106"/>
      <c r="C31" s="114"/>
      <c r="D31" s="35" t="s">
        <v>77</v>
      </c>
      <c r="E31" s="28"/>
      <c r="F31" s="28"/>
      <c r="G31" s="28"/>
      <c r="H31" s="28">
        <v>30</v>
      </c>
      <c r="I31" s="28"/>
      <c r="J31" s="28"/>
      <c r="K31" s="30">
        <f t="shared" si="1"/>
        <v>30</v>
      </c>
      <c r="L31" s="28" t="s">
        <v>50</v>
      </c>
      <c r="M31" s="31">
        <v>2</v>
      </c>
      <c r="N31" s="28" t="s">
        <v>53</v>
      </c>
      <c r="O31" s="5"/>
      <c r="P31" s="5"/>
      <c r="Q31" s="5"/>
    </row>
    <row r="32" spans="2:17" ht="21" customHeight="1">
      <c r="B32" s="106"/>
      <c r="C32" s="114"/>
      <c r="D32" s="47" t="s">
        <v>78</v>
      </c>
      <c r="E32" s="28"/>
      <c r="F32" s="28"/>
      <c r="G32" s="28"/>
      <c r="H32" s="28"/>
      <c r="I32" s="28"/>
      <c r="J32" s="28">
        <v>30</v>
      </c>
      <c r="K32" s="30">
        <f t="shared" si="1"/>
        <v>30</v>
      </c>
      <c r="L32" s="28" t="s">
        <v>50</v>
      </c>
      <c r="M32" s="31">
        <v>3</v>
      </c>
      <c r="N32" s="28" t="s">
        <v>53</v>
      </c>
      <c r="O32" s="5"/>
      <c r="P32" s="5"/>
      <c r="Q32" s="5"/>
    </row>
    <row r="33" spans="1:24" ht="21" customHeight="1">
      <c r="B33" s="106"/>
      <c r="C33" s="114"/>
      <c r="D33" s="35" t="s">
        <v>67</v>
      </c>
      <c r="E33" s="28"/>
      <c r="F33" s="28"/>
      <c r="G33" s="28"/>
      <c r="H33" s="28"/>
      <c r="I33" s="28"/>
      <c r="J33" s="28"/>
      <c r="K33" s="30"/>
      <c r="L33" s="28" t="s">
        <v>50</v>
      </c>
      <c r="M33" s="31">
        <v>6</v>
      </c>
      <c r="N33" s="28" t="s">
        <v>68</v>
      </c>
      <c r="O33" s="5"/>
      <c r="P33" s="5"/>
      <c r="Q33" s="5"/>
    </row>
    <row r="34" spans="1:24" ht="21" customHeight="1">
      <c r="B34" s="106"/>
      <c r="C34" s="40"/>
      <c r="D34" s="42" t="s">
        <v>79</v>
      </c>
      <c r="E34" s="43"/>
      <c r="F34" s="43"/>
      <c r="G34" s="43"/>
      <c r="H34" s="43"/>
      <c r="I34" s="43"/>
      <c r="J34" s="43"/>
      <c r="K34" s="44">
        <f>SUM(K24:K33)</f>
        <v>270</v>
      </c>
      <c r="L34" s="45"/>
      <c r="M34" s="44">
        <f>SUM(M24:M33)</f>
        <v>30</v>
      </c>
      <c r="N34" s="45"/>
      <c r="O34" s="5"/>
      <c r="P34" s="5"/>
      <c r="Q34" s="5"/>
    </row>
    <row r="35" spans="1:24" ht="21" customHeight="1">
      <c r="A35" s="5"/>
      <c r="B35" s="107"/>
      <c r="C35" s="50"/>
      <c r="D35" s="52" t="s">
        <v>80</v>
      </c>
      <c r="E35" s="54"/>
      <c r="F35" s="54"/>
      <c r="G35" s="54"/>
      <c r="H35" s="54"/>
      <c r="I35" s="54"/>
      <c r="J35" s="54"/>
      <c r="K35" s="56">
        <f>K34+K23</f>
        <v>540</v>
      </c>
      <c r="L35" s="58"/>
      <c r="M35" s="56">
        <f>M34+M23</f>
        <v>60</v>
      </c>
      <c r="N35" s="58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21" customHeight="1">
      <c r="B36" s="115" t="s">
        <v>70</v>
      </c>
      <c r="C36" s="113" t="s">
        <v>81</v>
      </c>
      <c r="D36" s="46" t="s">
        <v>82</v>
      </c>
      <c r="E36" s="28"/>
      <c r="F36" s="28"/>
      <c r="G36" s="28"/>
      <c r="H36" s="28"/>
      <c r="I36" s="28">
        <v>30</v>
      </c>
      <c r="J36" s="28"/>
      <c r="K36" s="30">
        <f t="shared" ref="K36:K42" si="2">SUM(F36:J36)</f>
        <v>30</v>
      </c>
      <c r="L36" s="28" t="s">
        <v>57</v>
      </c>
      <c r="M36" s="31">
        <v>3</v>
      </c>
      <c r="N36" s="28" t="s">
        <v>53</v>
      </c>
    </row>
    <row r="37" spans="1:24" ht="21" customHeight="1">
      <c r="B37" s="116"/>
      <c r="C37" s="114"/>
      <c r="D37" s="46" t="s">
        <v>83</v>
      </c>
      <c r="E37" s="28"/>
      <c r="F37" s="28"/>
      <c r="G37" s="28"/>
      <c r="H37" s="28"/>
      <c r="I37" s="28">
        <v>30</v>
      </c>
      <c r="J37" s="28"/>
      <c r="K37" s="30">
        <f t="shared" si="2"/>
        <v>30</v>
      </c>
      <c r="L37" s="28" t="s">
        <v>57</v>
      </c>
      <c r="M37" s="31">
        <v>3</v>
      </c>
      <c r="N37" s="28" t="s">
        <v>53</v>
      </c>
    </row>
    <row r="38" spans="1:24" ht="21" customHeight="1">
      <c r="B38" s="116"/>
      <c r="C38" s="114"/>
      <c r="D38" s="35" t="s">
        <v>55</v>
      </c>
      <c r="E38" s="28"/>
      <c r="F38" s="28"/>
      <c r="G38" s="28"/>
      <c r="H38" s="28"/>
      <c r="I38" s="28"/>
      <c r="J38" s="28">
        <v>30</v>
      </c>
      <c r="K38" s="30">
        <f t="shared" si="2"/>
        <v>30</v>
      </c>
      <c r="L38" s="28" t="s">
        <v>50</v>
      </c>
      <c r="M38" s="31">
        <v>3</v>
      </c>
      <c r="N38" s="28" t="s">
        <v>53</v>
      </c>
    </row>
    <row r="39" spans="1:24" ht="21" customHeight="1">
      <c r="B39" s="116"/>
      <c r="C39" s="114"/>
      <c r="D39" s="35" t="s">
        <v>84</v>
      </c>
      <c r="E39" s="28"/>
      <c r="F39" s="28"/>
      <c r="G39" s="28"/>
      <c r="H39" s="28"/>
      <c r="I39" s="28"/>
      <c r="J39" s="28">
        <v>30</v>
      </c>
      <c r="K39" s="30">
        <f t="shared" si="2"/>
        <v>30</v>
      </c>
      <c r="L39" s="28" t="s">
        <v>50</v>
      </c>
      <c r="M39" s="31">
        <v>3</v>
      </c>
      <c r="N39" s="28" t="s">
        <v>60</v>
      </c>
    </row>
    <row r="40" spans="1:24" ht="21" customHeight="1">
      <c r="B40" s="116"/>
      <c r="C40" s="114"/>
      <c r="D40" s="35" t="s">
        <v>85</v>
      </c>
      <c r="E40" s="28"/>
      <c r="F40" s="28"/>
      <c r="G40" s="28"/>
      <c r="H40" s="28">
        <v>30</v>
      </c>
      <c r="I40" s="28"/>
      <c r="J40" s="28"/>
      <c r="K40" s="30">
        <f t="shared" si="2"/>
        <v>30</v>
      </c>
      <c r="L40" s="28" t="s">
        <v>50</v>
      </c>
      <c r="M40" s="31">
        <v>2</v>
      </c>
      <c r="N40" s="28" t="s">
        <v>60</v>
      </c>
    </row>
    <row r="41" spans="1:24" ht="21" customHeight="1">
      <c r="B41" s="116"/>
      <c r="C41" s="114"/>
      <c r="D41" s="63" t="s">
        <v>86</v>
      </c>
      <c r="E41" s="28"/>
      <c r="F41" s="28"/>
      <c r="G41" s="28"/>
      <c r="H41" s="28">
        <v>30</v>
      </c>
      <c r="I41" s="28"/>
      <c r="J41" s="28"/>
      <c r="K41" s="30">
        <f t="shared" si="2"/>
        <v>30</v>
      </c>
      <c r="L41" s="28" t="s">
        <v>50</v>
      </c>
      <c r="M41" s="31">
        <v>2</v>
      </c>
      <c r="N41" s="28" t="s">
        <v>60</v>
      </c>
    </row>
    <row r="42" spans="1:24" ht="21" customHeight="1">
      <c r="B42" s="116"/>
      <c r="C42" s="114"/>
      <c r="D42" s="65" t="s">
        <v>87</v>
      </c>
      <c r="E42" s="28"/>
      <c r="F42" s="28"/>
      <c r="G42" s="28"/>
      <c r="H42" s="28">
        <v>30</v>
      </c>
      <c r="I42" s="28"/>
      <c r="J42" s="28"/>
      <c r="K42" s="30">
        <f t="shared" si="2"/>
        <v>30</v>
      </c>
      <c r="L42" s="28" t="s">
        <v>50</v>
      </c>
      <c r="M42" s="31">
        <v>2</v>
      </c>
      <c r="N42" s="28" t="s">
        <v>66</v>
      </c>
    </row>
    <row r="43" spans="1:24" ht="21" customHeight="1">
      <c r="B43" s="116"/>
      <c r="C43" s="37"/>
      <c r="D43" s="35" t="s">
        <v>67</v>
      </c>
      <c r="E43" s="28"/>
      <c r="F43" s="28"/>
      <c r="G43" s="28"/>
      <c r="H43" s="28"/>
      <c r="I43" s="28"/>
      <c r="J43" s="28"/>
      <c r="K43" s="30"/>
      <c r="L43" s="28" t="s">
        <v>50</v>
      </c>
      <c r="M43" s="31">
        <v>12</v>
      </c>
      <c r="N43" s="28" t="s">
        <v>68</v>
      </c>
    </row>
    <row r="44" spans="1:24" ht="21" customHeight="1">
      <c r="B44" s="116"/>
      <c r="C44" s="40"/>
      <c r="D44" s="42" t="s">
        <v>88</v>
      </c>
      <c r="E44" s="43"/>
      <c r="F44" s="43"/>
      <c r="G44" s="43"/>
      <c r="H44" s="43"/>
      <c r="I44" s="43"/>
      <c r="J44" s="43"/>
      <c r="K44" s="44">
        <f>SUM(K36:K42)</f>
        <v>210</v>
      </c>
      <c r="L44" s="45"/>
      <c r="M44" s="44">
        <f>SUM(M36:M43)</f>
        <v>30</v>
      </c>
      <c r="N44" s="45"/>
    </row>
    <row r="45" spans="1:24" ht="21" customHeight="1">
      <c r="B45" s="116"/>
      <c r="C45" s="113" t="s">
        <v>89</v>
      </c>
      <c r="D45" s="35" t="s">
        <v>90</v>
      </c>
      <c r="E45" s="28"/>
      <c r="F45" s="28"/>
      <c r="G45" s="28"/>
      <c r="H45" s="28"/>
      <c r="I45" s="28"/>
      <c r="J45" s="28">
        <v>30</v>
      </c>
      <c r="K45" s="30">
        <f t="shared" ref="K45:K47" si="3">SUM(F45:J45)</f>
        <v>30</v>
      </c>
      <c r="L45" s="28" t="s">
        <v>50</v>
      </c>
      <c r="M45" s="31">
        <v>3</v>
      </c>
      <c r="N45" s="28" t="s">
        <v>60</v>
      </c>
    </row>
    <row r="46" spans="1:24" ht="21" customHeight="1">
      <c r="B46" s="116"/>
      <c r="C46" s="114"/>
      <c r="D46" s="35" t="s">
        <v>91</v>
      </c>
      <c r="E46" s="28"/>
      <c r="F46" s="28"/>
      <c r="G46" s="28"/>
      <c r="H46" s="28"/>
      <c r="I46" s="28"/>
      <c r="J46" s="28"/>
      <c r="K46" s="30">
        <f t="shared" si="3"/>
        <v>0</v>
      </c>
      <c r="L46" s="28"/>
      <c r="M46" s="31">
        <v>10</v>
      </c>
      <c r="N46" s="28" t="s">
        <v>92</v>
      </c>
    </row>
    <row r="47" spans="1:24" ht="21" customHeight="1">
      <c r="B47" s="116"/>
      <c r="C47" s="114"/>
      <c r="D47" s="35" t="s">
        <v>93</v>
      </c>
      <c r="E47" s="28"/>
      <c r="F47" s="28"/>
      <c r="G47" s="28"/>
      <c r="H47" s="28"/>
      <c r="I47" s="28"/>
      <c r="J47" s="28"/>
      <c r="K47" s="30">
        <f t="shared" si="3"/>
        <v>0</v>
      </c>
      <c r="L47" s="28"/>
      <c r="M47" s="71">
        <v>5</v>
      </c>
      <c r="N47" s="28" t="s">
        <v>92</v>
      </c>
    </row>
    <row r="48" spans="1:24" ht="21" customHeight="1">
      <c r="B48" s="116"/>
      <c r="C48" s="114"/>
      <c r="D48" s="73" t="s">
        <v>67</v>
      </c>
      <c r="E48" s="28"/>
      <c r="F48" s="28"/>
      <c r="G48" s="28"/>
      <c r="H48" s="28"/>
      <c r="I48" s="28"/>
      <c r="J48" s="28"/>
      <c r="K48" s="30"/>
      <c r="L48" s="28" t="s">
        <v>50</v>
      </c>
      <c r="M48" s="71">
        <v>13</v>
      </c>
      <c r="N48" s="28" t="s">
        <v>68</v>
      </c>
    </row>
    <row r="49" spans="1:24" ht="21" customHeight="1">
      <c r="B49" s="117"/>
      <c r="C49" s="40"/>
      <c r="D49" s="42" t="s">
        <v>94</v>
      </c>
      <c r="E49" s="43"/>
      <c r="F49" s="43"/>
      <c r="G49" s="43"/>
      <c r="H49" s="43"/>
      <c r="I49" s="43"/>
      <c r="J49" s="43"/>
      <c r="K49" s="44">
        <f>SUM(K45:K47)</f>
        <v>30</v>
      </c>
      <c r="L49" s="45"/>
      <c r="M49" s="44">
        <f>SUM(M45:M48)</f>
        <v>31</v>
      </c>
      <c r="N49" s="45"/>
    </row>
    <row r="50" spans="1:24" ht="21" customHeight="1">
      <c r="A50" s="5"/>
      <c r="B50" s="75"/>
      <c r="C50" s="76"/>
      <c r="D50" s="77" t="s">
        <v>96</v>
      </c>
      <c r="E50" s="78"/>
      <c r="F50" s="78"/>
      <c r="G50" s="78"/>
      <c r="H50" s="78"/>
      <c r="I50" s="78"/>
      <c r="J50" s="78"/>
      <c r="K50" s="79">
        <f>K44+K49</f>
        <v>240</v>
      </c>
      <c r="L50" s="80"/>
      <c r="M50" s="79">
        <f>M44+M49</f>
        <v>61</v>
      </c>
      <c r="N50" s="80"/>
    </row>
    <row r="51" spans="1:24" ht="15.75" customHeight="1">
      <c r="A51" s="81"/>
      <c r="B51" s="82"/>
      <c r="C51" s="83"/>
      <c r="D51" s="84" t="s">
        <v>97</v>
      </c>
      <c r="E51" s="85"/>
      <c r="F51" s="84"/>
      <c r="G51" s="84"/>
      <c r="H51" s="84"/>
      <c r="I51" s="84"/>
      <c r="J51" s="84"/>
      <c r="K51" s="86">
        <f>K35+K50</f>
        <v>780</v>
      </c>
      <c r="L51" s="87" t="s">
        <v>98</v>
      </c>
      <c r="M51" s="86">
        <f>M50+M35</f>
        <v>121</v>
      </c>
      <c r="N51" s="88"/>
    </row>
    <row r="52" spans="1:24" ht="18.75" customHeight="1">
      <c r="C52" s="81"/>
      <c r="D52" s="81"/>
      <c r="E52" s="81"/>
      <c r="F52" s="81"/>
      <c r="G52" s="81"/>
      <c r="H52" s="81"/>
      <c r="I52" s="81"/>
      <c r="J52" s="81"/>
      <c r="K52" s="89"/>
      <c r="L52" s="90"/>
      <c r="M52" s="91"/>
      <c r="N52" s="5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8" customHeight="1">
      <c r="B53" s="5"/>
      <c r="C53" s="81"/>
      <c r="D53" s="81"/>
      <c r="E53" s="81"/>
      <c r="F53" s="81"/>
      <c r="G53" s="81"/>
      <c r="H53" s="81"/>
      <c r="I53" s="81"/>
      <c r="J53" s="81"/>
      <c r="K53" s="89"/>
      <c r="L53" s="90"/>
      <c r="M53" s="91"/>
      <c r="N53" s="5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8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9.5" customHeight="1">
      <c r="B55" s="112" t="s">
        <v>18</v>
      </c>
      <c r="C55" s="108" t="s">
        <v>99</v>
      </c>
      <c r="D55" s="105" t="s">
        <v>100</v>
      </c>
      <c r="E55" s="119" t="s">
        <v>20</v>
      </c>
      <c r="F55" s="103"/>
      <c r="G55" s="103"/>
      <c r="H55" s="103"/>
      <c r="I55" s="103"/>
      <c r="J55" s="103"/>
      <c r="K55" s="103"/>
      <c r="L55" s="103"/>
      <c r="M55" s="104"/>
      <c r="N55" s="118" t="s">
        <v>101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8.75" customHeight="1">
      <c r="B56" s="106"/>
      <c r="C56" s="106"/>
      <c r="D56" s="106"/>
      <c r="E56" s="110" t="s">
        <v>23</v>
      </c>
      <c r="F56" s="102"/>
      <c r="G56" s="103"/>
      <c r="H56" s="103"/>
      <c r="I56" s="103"/>
      <c r="J56" s="103"/>
      <c r="K56" s="104"/>
      <c r="L56" s="110" t="s">
        <v>24</v>
      </c>
      <c r="M56" s="110" t="s">
        <v>25</v>
      </c>
      <c r="N56" s="106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26.25" customHeight="1">
      <c r="B57" s="107"/>
      <c r="C57" s="109"/>
      <c r="D57" s="107"/>
      <c r="E57" s="107"/>
      <c r="F57" s="24" t="s">
        <v>41</v>
      </c>
      <c r="G57" s="24"/>
      <c r="H57" s="24"/>
      <c r="I57" s="24"/>
      <c r="J57" s="25"/>
      <c r="K57" s="24" t="s">
        <v>33</v>
      </c>
      <c r="L57" s="107"/>
      <c r="M57" s="107"/>
      <c r="N57" s="107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B58" s="111"/>
      <c r="C58" s="93" t="s">
        <v>70</v>
      </c>
      <c r="D58" s="26" t="s">
        <v>102</v>
      </c>
      <c r="E58" s="94"/>
      <c r="F58" s="28">
        <v>30</v>
      </c>
      <c r="G58" s="28"/>
      <c r="H58" s="28"/>
      <c r="I58" s="28"/>
      <c r="J58" s="28"/>
      <c r="K58" s="30">
        <f>SUM(F58:J58)</f>
        <v>30</v>
      </c>
      <c r="L58" s="28" t="s">
        <v>103</v>
      </c>
      <c r="M58" s="31">
        <v>1</v>
      </c>
      <c r="N58" s="28" t="s">
        <v>104</v>
      </c>
    </row>
    <row r="59" spans="1:24" ht="19.5" customHeight="1">
      <c r="B59" s="107"/>
      <c r="C59" s="83"/>
      <c r="D59" s="84" t="s">
        <v>105</v>
      </c>
      <c r="E59" s="85"/>
      <c r="F59" s="84"/>
      <c r="G59" s="84"/>
      <c r="H59" s="84"/>
      <c r="I59" s="84"/>
      <c r="J59" s="84"/>
      <c r="K59" s="86">
        <f>SUM(K58)</f>
        <v>30</v>
      </c>
      <c r="L59" s="87" t="s">
        <v>98</v>
      </c>
      <c r="M59" s="86">
        <f>SUM(M58)</f>
        <v>1</v>
      </c>
      <c r="N59" s="88"/>
    </row>
    <row r="60" spans="1:24" ht="15.75" customHeight="1">
      <c r="E60" s="3"/>
      <c r="K60" s="4"/>
      <c r="M60" s="4"/>
    </row>
    <row r="61" spans="1:24" ht="15.75" customHeight="1">
      <c r="B61" s="112" t="s">
        <v>18</v>
      </c>
      <c r="C61" s="108" t="s">
        <v>99</v>
      </c>
      <c r="D61" s="105" t="s">
        <v>106</v>
      </c>
      <c r="E61" s="119" t="s">
        <v>20</v>
      </c>
      <c r="F61" s="103"/>
      <c r="G61" s="103"/>
      <c r="H61" s="103"/>
      <c r="I61" s="103"/>
      <c r="J61" s="103"/>
      <c r="K61" s="103"/>
      <c r="L61" s="103"/>
      <c r="M61" s="104"/>
      <c r="N61" s="118" t="s">
        <v>101</v>
      </c>
    </row>
    <row r="62" spans="1:24" ht="15.75" customHeight="1">
      <c r="B62" s="106"/>
      <c r="C62" s="106"/>
      <c r="D62" s="106"/>
      <c r="E62" s="110" t="s">
        <v>23</v>
      </c>
      <c r="F62" s="102"/>
      <c r="G62" s="103"/>
      <c r="H62" s="103"/>
      <c r="I62" s="103"/>
      <c r="J62" s="103"/>
      <c r="K62" s="104"/>
      <c r="L62" s="110" t="s">
        <v>24</v>
      </c>
      <c r="M62" s="110" t="s">
        <v>25</v>
      </c>
      <c r="N62" s="106"/>
    </row>
    <row r="63" spans="1:24" ht="15.75" customHeight="1">
      <c r="B63" s="107"/>
      <c r="C63" s="109"/>
      <c r="D63" s="107"/>
      <c r="E63" s="107"/>
      <c r="F63" s="24"/>
      <c r="G63" s="24" t="s">
        <v>29</v>
      </c>
      <c r="H63" s="24"/>
      <c r="I63" s="24"/>
      <c r="J63" s="25"/>
      <c r="K63" s="24" t="s">
        <v>33</v>
      </c>
      <c r="L63" s="107"/>
      <c r="M63" s="107"/>
      <c r="N63" s="107"/>
    </row>
    <row r="64" spans="1:24" ht="16.5" customHeight="1">
      <c r="B64" s="111"/>
      <c r="C64" s="93" t="s">
        <v>107</v>
      </c>
      <c r="D64" s="26" t="s">
        <v>108</v>
      </c>
      <c r="E64" s="94"/>
      <c r="F64" s="28"/>
      <c r="G64" s="28">
        <v>120</v>
      </c>
      <c r="H64" s="28"/>
      <c r="I64" s="28"/>
      <c r="J64" s="28"/>
      <c r="K64" s="30">
        <f>SUM(F64:J64)</f>
        <v>120</v>
      </c>
      <c r="L64" s="28" t="s">
        <v>103</v>
      </c>
      <c r="M64" s="31">
        <v>9</v>
      </c>
      <c r="N64" s="28" t="s">
        <v>104</v>
      </c>
    </row>
    <row r="65" spans="2:14" ht="16.5" customHeight="1">
      <c r="B65" s="106"/>
      <c r="C65" s="95" t="s">
        <v>107</v>
      </c>
      <c r="D65" s="26" t="s">
        <v>109</v>
      </c>
      <c r="E65" s="94"/>
      <c r="F65" s="28"/>
      <c r="G65" s="28"/>
      <c r="H65" s="28">
        <v>30</v>
      </c>
      <c r="I65" s="28"/>
      <c r="J65" s="28"/>
      <c r="K65" s="30">
        <v>180</v>
      </c>
      <c r="L65" s="28" t="s">
        <v>103</v>
      </c>
      <c r="M65" s="31">
        <v>24</v>
      </c>
      <c r="N65" s="28" t="s">
        <v>104</v>
      </c>
    </row>
    <row r="66" spans="2:14" ht="16.5" customHeight="1">
      <c r="B66" s="106"/>
      <c r="C66" s="95" t="s">
        <v>107</v>
      </c>
      <c r="D66" s="26" t="s">
        <v>110</v>
      </c>
      <c r="E66" s="94"/>
      <c r="F66" s="28"/>
      <c r="G66" s="28"/>
      <c r="H66" s="28">
        <v>30</v>
      </c>
      <c r="I66" s="28"/>
      <c r="J66" s="28"/>
      <c r="K66" s="30">
        <f>SUM(F66:J66)</f>
        <v>30</v>
      </c>
      <c r="L66" s="28" t="s">
        <v>103</v>
      </c>
      <c r="M66" s="31">
        <v>3</v>
      </c>
      <c r="N66" s="28" t="s">
        <v>104</v>
      </c>
    </row>
    <row r="67" spans="2:14" ht="19.5" customHeight="1">
      <c r="B67" s="107"/>
      <c r="C67" s="83"/>
      <c r="D67" s="84" t="s">
        <v>105</v>
      </c>
      <c r="E67" s="85"/>
      <c r="F67" s="84"/>
      <c r="G67" s="84"/>
      <c r="H67" s="84"/>
      <c r="I67" s="84"/>
      <c r="J67" s="84"/>
      <c r="K67" s="86">
        <f>SUM(K64:K65)</f>
        <v>300</v>
      </c>
      <c r="L67" s="87" t="s">
        <v>98</v>
      </c>
      <c r="M67" s="86">
        <f>SUM(M64:M66)</f>
        <v>36</v>
      </c>
      <c r="N67" s="88"/>
    </row>
    <row r="68" spans="2:14" ht="15.75" customHeight="1">
      <c r="E68" s="3"/>
      <c r="K68" s="4"/>
      <c r="M68" s="4"/>
    </row>
    <row r="69" spans="2:14" ht="15.75" customHeight="1">
      <c r="C69" t="s">
        <v>111</v>
      </c>
      <c r="E69" s="3"/>
      <c r="K69" s="4"/>
      <c r="M69" s="4"/>
    </row>
    <row r="70" spans="2:14" ht="18" customHeight="1">
      <c r="D70" s="96" t="s">
        <v>112</v>
      </c>
      <c r="E70" s="97"/>
      <c r="F70" s="92"/>
      <c r="G70" s="92"/>
      <c r="H70" s="92"/>
      <c r="I70" s="92"/>
      <c r="J70" s="92"/>
      <c r="K70" s="4"/>
      <c r="M70" s="4"/>
    </row>
    <row r="71" spans="2:14" ht="18.75" customHeight="1">
      <c r="D71" s="98" t="s">
        <v>113</v>
      </c>
      <c r="E71" s="97"/>
      <c r="F71" s="92"/>
      <c r="G71" s="92"/>
      <c r="H71" s="92"/>
      <c r="I71" s="92"/>
      <c r="J71" s="92"/>
      <c r="K71" s="4"/>
      <c r="M71" s="4"/>
    </row>
    <row r="72" spans="2:14" ht="15.75" customHeight="1">
      <c r="E72" s="3"/>
      <c r="K72" s="4"/>
      <c r="M72" s="4"/>
    </row>
    <row r="73" spans="2:14" ht="15.75" customHeight="1">
      <c r="D73" s="99" t="s">
        <v>114</v>
      </c>
      <c r="E73" s="100"/>
      <c r="K73" s="4"/>
      <c r="M73" s="4"/>
    </row>
    <row r="74" spans="2:14" ht="15.75" customHeight="1">
      <c r="D74" s="101" t="s">
        <v>115</v>
      </c>
      <c r="E74" s="100"/>
      <c r="K74" s="4"/>
      <c r="M74" s="4"/>
    </row>
    <row r="75" spans="2:14" ht="15.75" customHeight="1">
      <c r="D75" s="101" t="s">
        <v>116</v>
      </c>
      <c r="E75" s="100"/>
      <c r="K75" s="4"/>
      <c r="M75" s="4"/>
    </row>
    <row r="76" spans="2:14" ht="15.75" customHeight="1">
      <c r="D76" s="101" t="s">
        <v>117</v>
      </c>
      <c r="E76" s="100"/>
      <c r="K76" s="4"/>
      <c r="M76" s="4"/>
    </row>
    <row r="77" spans="2:14" ht="15.75" customHeight="1">
      <c r="D77" s="101" t="s">
        <v>118</v>
      </c>
      <c r="E77" s="100"/>
      <c r="K77" s="4"/>
      <c r="M77" s="4"/>
    </row>
    <row r="78" spans="2:14" ht="15.75" customHeight="1">
      <c r="D78" s="101" t="s">
        <v>119</v>
      </c>
      <c r="E78" s="100"/>
      <c r="K78" s="4"/>
      <c r="M78" s="4"/>
    </row>
    <row r="79" spans="2:14" ht="15.75" customHeight="1">
      <c r="D79" s="101" t="s">
        <v>120</v>
      </c>
      <c r="E79" s="100"/>
      <c r="K79" s="4"/>
      <c r="M79" s="4"/>
    </row>
    <row r="80" spans="2:14" ht="15.75" customHeight="1">
      <c r="D80" s="101" t="s">
        <v>121</v>
      </c>
      <c r="E80" s="100"/>
      <c r="K80" s="4"/>
      <c r="M80" s="4"/>
    </row>
    <row r="81" spans="4:13" ht="15.75" customHeight="1">
      <c r="D81" s="101" t="s">
        <v>122</v>
      </c>
      <c r="E81" s="100"/>
      <c r="K81" s="4"/>
      <c r="M81" s="4"/>
    </row>
    <row r="82" spans="4:13" ht="15.75" customHeight="1">
      <c r="D82" s="101" t="s">
        <v>123</v>
      </c>
      <c r="E82" s="100"/>
      <c r="K82" s="4"/>
      <c r="M82" s="4"/>
    </row>
    <row r="83" spans="4:13" ht="15.75" customHeight="1">
      <c r="D83" s="101" t="s">
        <v>124</v>
      </c>
      <c r="E83" s="100"/>
      <c r="K83" s="4"/>
      <c r="M83" s="4"/>
    </row>
    <row r="84" spans="4:13" ht="15.75" customHeight="1">
      <c r="D84" s="101" t="s">
        <v>125</v>
      </c>
      <c r="E84" s="100"/>
      <c r="K84" s="4"/>
      <c r="M84" s="4"/>
    </row>
    <row r="85" spans="4:13" ht="15.75" customHeight="1">
      <c r="D85" s="101" t="s">
        <v>126</v>
      </c>
      <c r="E85" s="100"/>
      <c r="K85" s="4"/>
      <c r="M85" s="4"/>
    </row>
    <row r="86" spans="4:13" ht="15.75" customHeight="1">
      <c r="D86" s="101" t="s">
        <v>127</v>
      </c>
      <c r="E86" s="100"/>
      <c r="K86" s="4"/>
      <c r="M86" s="4"/>
    </row>
    <row r="87" spans="4:13" ht="15.75" customHeight="1">
      <c r="D87" s="101" t="s">
        <v>128</v>
      </c>
      <c r="E87" s="100"/>
      <c r="K87" s="4"/>
      <c r="M87" s="4"/>
    </row>
    <row r="88" spans="4:13" ht="15.75" customHeight="1">
      <c r="D88" s="101" t="s">
        <v>129</v>
      </c>
      <c r="E88" s="100"/>
      <c r="K88" s="4"/>
      <c r="M88" s="4"/>
    </row>
    <row r="89" spans="4:13" ht="15.75" customHeight="1">
      <c r="D89" s="101" t="s">
        <v>130</v>
      </c>
      <c r="E89" s="100"/>
      <c r="K89" s="4"/>
      <c r="M89" s="4"/>
    </row>
    <row r="90" spans="4:13" ht="15.75" customHeight="1">
      <c r="D90" s="101"/>
      <c r="E90" s="100"/>
      <c r="K90" s="4"/>
      <c r="M90" s="4"/>
    </row>
    <row r="91" spans="4:13" ht="15.75" customHeight="1">
      <c r="D91" s="100"/>
      <c r="E91" s="100"/>
      <c r="K91" s="4"/>
      <c r="M91" s="4"/>
    </row>
    <row r="92" spans="4:13" ht="15.75" customHeight="1">
      <c r="D92" s="99" t="s">
        <v>131</v>
      </c>
      <c r="E92" s="100"/>
      <c r="K92" s="4"/>
      <c r="M92" s="4"/>
    </row>
    <row r="93" spans="4:13" ht="15.75" customHeight="1">
      <c r="D93" s="101" t="s">
        <v>132</v>
      </c>
      <c r="E93" s="100"/>
      <c r="K93" s="4"/>
      <c r="M93" s="4"/>
    </row>
    <row r="94" spans="4:13" ht="15.75" customHeight="1">
      <c r="D94" s="101" t="s">
        <v>133</v>
      </c>
      <c r="E94" s="100"/>
      <c r="K94" s="4"/>
      <c r="M94" s="4"/>
    </row>
    <row r="95" spans="4:13" ht="15.75" customHeight="1">
      <c r="D95" s="101" t="s">
        <v>134</v>
      </c>
      <c r="E95" s="100"/>
      <c r="K95" s="4"/>
      <c r="M95" s="4"/>
    </row>
    <row r="96" spans="4:13" ht="15.75" customHeight="1">
      <c r="D96" s="101" t="s">
        <v>135</v>
      </c>
      <c r="E96" s="100"/>
      <c r="K96" s="4"/>
      <c r="M96" s="4"/>
    </row>
    <row r="97" spans="4:13" ht="15.75" customHeight="1">
      <c r="D97" s="101" t="s">
        <v>136</v>
      </c>
      <c r="E97" s="100"/>
      <c r="K97" s="4"/>
      <c r="M97" s="4"/>
    </row>
    <row r="98" spans="4:13" ht="15.75" customHeight="1">
      <c r="D98" s="101" t="s">
        <v>137</v>
      </c>
      <c r="E98" s="100"/>
      <c r="K98" s="4"/>
      <c r="M98" s="4"/>
    </row>
    <row r="99" spans="4:13" ht="15.75" customHeight="1">
      <c r="D99" s="101" t="s">
        <v>138</v>
      </c>
      <c r="E99" s="100"/>
      <c r="K99" s="4"/>
      <c r="M99" s="4"/>
    </row>
    <row r="100" spans="4:13" ht="15.75" customHeight="1">
      <c r="D100" s="101" t="s">
        <v>138</v>
      </c>
      <c r="E100" s="100"/>
      <c r="K100" s="4"/>
      <c r="M100" s="4"/>
    </row>
    <row r="101" spans="4:13" ht="15.75" customHeight="1">
      <c r="D101" s="101" t="s">
        <v>138</v>
      </c>
      <c r="E101" s="100"/>
      <c r="K101" s="4"/>
      <c r="M101" s="4"/>
    </row>
    <row r="102" spans="4:13" ht="15.75" customHeight="1">
      <c r="E102" s="100"/>
      <c r="K102" s="4"/>
      <c r="M102" s="4"/>
    </row>
    <row r="103" spans="4:13" ht="15.75" customHeight="1">
      <c r="E103" s="3"/>
      <c r="K103" s="4"/>
      <c r="M103" s="4"/>
    </row>
    <row r="104" spans="4:13" ht="15.75" customHeight="1"/>
    <row r="105" spans="4:13" ht="15.75" customHeight="1"/>
    <row r="106" spans="4:13" ht="15.75" customHeight="1"/>
    <row r="107" spans="4:13" ht="15.75" customHeight="1"/>
    <row r="108" spans="4:13" ht="15.75" customHeight="1"/>
    <row r="109" spans="4:13" ht="15.75" customHeight="1"/>
    <row r="110" spans="4:13" ht="15.75" customHeight="1"/>
    <row r="111" spans="4:13" ht="15.75" customHeight="1"/>
    <row r="112" spans="4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E2:M2"/>
    <mergeCell ref="E3:M3"/>
    <mergeCell ref="E4:M4"/>
    <mergeCell ref="E55:M55"/>
    <mergeCell ref="N55:N57"/>
    <mergeCell ref="N10:N12"/>
    <mergeCell ref="L11:L12"/>
    <mergeCell ref="M11:M12"/>
    <mergeCell ref="E10:M10"/>
    <mergeCell ref="E8:M8"/>
    <mergeCell ref="M56:M57"/>
    <mergeCell ref="L56:L57"/>
    <mergeCell ref="E11:E12"/>
    <mergeCell ref="D10:D12"/>
    <mergeCell ref="B10:B12"/>
    <mergeCell ref="C10:C12"/>
    <mergeCell ref="F11:K11"/>
    <mergeCell ref="B64:B67"/>
    <mergeCell ref="E61:M61"/>
    <mergeCell ref="F62:K62"/>
    <mergeCell ref="E62:E63"/>
    <mergeCell ref="D61:D63"/>
    <mergeCell ref="B61:B63"/>
    <mergeCell ref="C61:C63"/>
    <mergeCell ref="L62:L63"/>
    <mergeCell ref="M62:M63"/>
    <mergeCell ref="N61:N63"/>
    <mergeCell ref="C36:C42"/>
    <mergeCell ref="C45:C48"/>
    <mergeCell ref="B36:B49"/>
    <mergeCell ref="B13:B35"/>
    <mergeCell ref="C24:C33"/>
    <mergeCell ref="C13:C19"/>
    <mergeCell ref="F56:K56"/>
    <mergeCell ref="D55:D57"/>
    <mergeCell ref="C55:C57"/>
    <mergeCell ref="E56:E57"/>
    <mergeCell ref="B58:B59"/>
    <mergeCell ref="B55:B5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1000"/>
  <sheetViews>
    <sheetView workbookViewId="0"/>
  </sheetViews>
  <sheetFormatPr defaultColWidth="12.640625" defaultRowHeight="15" customHeight="1"/>
  <cols>
    <col min="1" max="1" width="1.5" customWidth="1"/>
    <col min="2" max="2" width="6.7109375" customWidth="1"/>
    <col min="3" max="3" width="18.140625" customWidth="1"/>
    <col min="4" max="4" width="9" customWidth="1"/>
    <col min="5" max="5" width="3.85546875" customWidth="1"/>
    <col min="6" max="19" width="3.7109375" customWidth="1"/>
    <col min="20" max="20" width="4.2109375" customWidth="1"/>
    <col min="21" max="25" width="3.7109375" customWidth="1"/>
    <col min="26" max="26" width="9" customWidth="1"/>
    <col min="27" max="27" width="8.35546875" customWidth="1"/>
    <col min="28" max="28" width="4.85546875" customWidth="1"/>
    <col min="29" max="29" width="15.640625" customWidth="1"/>
    <col min="30" max="39" width="9" customWidth="1"/>
  </cols>
  <sheetData>
    <row r="1" spans="1:3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2"/>
      <c r="B2" s="2"/>
      <c r="C2" s="2"/>
      <c r="D2" s="2" t="s">
        <v>0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8" customHeight="1">
      <c r="A3" s="2"/>
      <c r="B3" s="2"/>
      <c r="C3" s="2"/>
      <c r="D3" s="8" t="s">
        <v>1</v>
      </c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 customHeight="1">
      <c r="A4" s="2"/>
      <c r="B4" s="2"/>
      <c r="C4" s="2"/>
      <c r="D4" s="8" t="s">
        <v>3</v>
      </c>
      <c r="E4" s="9"/>
      <c r="F4" s="9"/>
      <c r="G4" s="9"/>
      <c r="H4" s="9"/>
      <c r="I4" s="9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" customHeight="1">
      <c r="A5" s="2"/>
      <c r="B5" s="2"/>
      <c r="C5" s="2"/>
      <c r="D5" s="8" t="s">
        <v>5</v>
      </c>
      <c r="E5" s="9"/>
      <c r="F5" s="9"/>
      <c r="G5" s="9"/>
      <c r="H5" s="9"/>
      <c r="I5" s="9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" customHeight="1">
      <c r="A6" s="2"/>
      <c r="B6" s="2"/>
      <c r="C6" s="2"/>
      <c r="D6" s="8" t="s">
        <v>7</v>
      </c>
      <c r="E6" s="9"/>
      <c r="F6" s="9"/>
      <c r="G6" s="9"/>
      <c r="H6" s="9"/>
      <c r="I6" s="9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" customHeight="1">
      <c r="A7" s="2"/>
      <c r="B7" s="2"/>
      <c r="C7" s="2"/>
      <c r="D7" s="8" t="s">
        <v>9</v>
      </c>
      <c r="E7" s="13"/>
      <c r="F7" s="14"/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" customHeight="1">
      <c r="A8" s="2"/>
      <c r="B8" s="2"/>
      <c r="C8" s="2"/>
      <c r="D8" s="8" t="s">
        <v>13</v>
      </c>
      <c r="E8" s="15" t="s">
        <v>15</v>
      </c>
      <c r="F8" s="15"/>
      <c r="G8" s="15"/>
      <c r="H8" s="15"/>
      <c r="I8" s="15"/>
      <c r="J8" s="1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3.25" customHeight="1">
      <c r="A11" s="2"/>
      <c r="B11" s="135" t="s">
        <v>17</v>
      </c>
      <c r="C11" s="138" t="s">
        <v>19</v>
      </c>
      <c r="D11" s="123" t="s">
        <v>20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  <c r="AC11" s="132" t="s">
        <v>22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23.25" customHeight="1">
      <c r="A12" s="2"/>
      <c r="B12" s="136"/>
      <c r="C12" s="139"/>
      <c r="D12" s="130" t="s">
        <v>26</v>
      </c>
      <c r="E12" s="128" t="s">
        <v>28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29"/>
      <c r="AA12" s="130" t="s">
        <v>24</v>
      </c>
      <c r="AB12" s="126" t="s">
        <v>25</v>
      </c>
      <c r="AC12" s="133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4.15">
      <c r="A13" s="2"/>
      <c r="B13" s="137"/>
      <c r="C13" s="131"/>
      <c r="D13" s="131"/>
      <c r="E13" s="29" t="s">
        <v>36</v>
      </c>
      <c r="F13" s="29" t="s">
        <v>37</v>
      </c>
      <c r="G13" s="29" t="s">
        <v>38</v>
      </c>
      <c r="H13" s="29" t="s">
        <v>30</v>
      </c>
      <c r="I13" s="29" t="s">
        <v>39</v>
      </c>
      <c r="J13" s="29" t="s">
        <v>40</v>
      </c>
      <c r="K13" s="29" t="s">
        <v>41</v>
      </c>
      <c r="L13" s="29" t="s">
        <v>42</v>
      </c>
      <c r="M13" s="29" t="s">
        <v>27</v>
      </c>
      <c r="N13" s="29" t="s">
        <v>43</v>
      </c>
      <c r="O13" s="29" t="s">
        <v>29</v>
      </c>
      <c r="P13" s="29" t="s">
        <v>44</v>
      </c>
      <c r="Q13" s="29" t="s">
        <v>45</v>
      </c>
      <c r="R13" s="29" t="s">
        <v>46</v>
      </c>
      <c r="S13" s="29" t="s">
        <v>47</v>
      </c>
      <c r="T13" s="29" t="s">
        <v>48</v>
      </c>
      <c r="U13" s="29" t="s">
        <v>49</v>
      </c>
      <c r="V13" s="29" t="s">
        <v>31</v>
      </c>
      <c r="W13" s="29" t="s">
        <v>51</v>
      </c>
      <c r="X13" s="29" t="s">
        <v>32</v>
      </c>
      <c r="Y13" s="29" t="s">
        <v>52</v>
      </c>
      <c r="Z13" s="29" t="s">
        <v>33</v>
      </c>
      <c r="AA13" s="131"/>
      <c r="AB13" s="127"/>
      <c r="AC13" s="134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7.25" customHeight="1">
      <c r="A14" s="2"/>
      <c r="B14" s="32"/>
      <c r="C14" s="33"/>
      <c r="D14" s="34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8">
        <f t="shared" ref="Z14:Z33" si="0">SUM(E14:Y14)</f>
        <v>0</v>
      </c>
      <c r="AA14" s="36"/>
      <c r="AB14" s="39"/>
      <c r="AC14" s="41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7.25" customHeight="1">
      <c r="A15" s="2"/>
      <c r="B15" s="32"/>
      <c r="C15" s="33"/>
      <c r="D15" s="34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8">
        <f t="shared" si="0"/>
        <v>0</v>
      </c>
      <c r="AA15" s="36"/>
      <c r="AB15" s="39"/>
      <c r="AC15" s="41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7.25" customHeight="1">
      <c r="A16" s="2"/>
      <c r="B16" s="32"/>
      <c r="C16" s="33"/>
      <c r="D16" s="3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8">
        <f t="shared" si="0"/>
        <v>0</v>
      </c>
      <c r="AA16" s="36"/>
      <c r="AB16" s="39"/>
      <c r="AC16" s="41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7.25" customHeight="1">
      <c r="A17" s="2"/>
      <c r="B17" s="32"/>
      <c r="C17" s="33"/>
      <c r="D17" s="34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8">
        <f t="shared" si="0"/>
        <v>0</v>
      </c>
      <c r="AA17" s="36"/>
      <c r="AB17" s="39"/>
      <c r="AC17" s="41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7.25" customHeight="1">
      <c r="A18" s="2"/>
      <c r="B18" s="32"/>
      <c r="C18" s="33"/>
      <c r="D18" s="34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8">
        <f t="shared" si="0"/>
        <v>0</v>
      </c>
      <c r="AA18" s="36"/>
      <c r="AB18" s="39"/>
      <c r="AC18" s="41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7.25" customHeight="1">
      <c r="A19" s="2"/>
      <c r="B19" s="32"/>
      <c r="C19" s="33"/>
      <c r="D19" s="3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8">
        <f t="shared" si="0"/>
        <v>0</v>
      </c>
      <c r="AA19" s="36"/>
      <c r="AB19" s="39"/>
      <c r="AC19" s="41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7.25" customHeight="1">
      <c r="A20" s="2"/>
      <c r="B20" s="32"/>
      <c r="C20" s="33"/>
      <c r="D20" s="3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8">
        <f t="shared" si="0"/>
        <v>0</v>
      </c>
      <c r="AA20" s="36"/>
      <c r="AB20" s="39"/>
      <c r="AC20" s="41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7.25" customHeight="1">
      <c r="A21" s="2"/>
      <c r="B21" s="32"/>
      <c r="C21" s="33"/>
      <c r="D21" s="3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">
        <f t="shared" si="0"/>
        <v>0</v>
      </c>
      <c r="AA21" s="36"/>
      <c r="AB21" s="39"/>
      <c r="AC21" s="41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7.25" customHeight="1">
      <c r="A22" s="2"/>
      <c r="B22" s="32"/>
      <c r="C22" s="33"/>
      <c r="D22" s="34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8">
        <f t="shared" si="0"/>
        <v>0</v>
      </c>
      <c r="AA22" s="36"/>
      <c r="AB22" s="39"/>
      <c r="AC22" s="41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7.25" customHeight="1">
      <c r="A23" s="2"/>
      <c r="B23" s="32"/>
      <c r="C23" s="33"/>
      <c r="D23" s="34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">
        <f t="shared" si="0"/>
        <v>0</v>
      </c>
      <c r="AA23" s="36"/>
      <c r="AB23" s="39"/>
      <c r="AC23" s="41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7.25" customHeight="1">
      <c r="A24" s="2"/>
      <c r="B24" s="32"/>
      <c r="C24" s="46"/>
      <c r="D24" s="34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">
        <f t="shared" si="0"/>
        <v>0</v>
      </c>
      <c r="AA24" s="36"/>
      <c r="AB24" s="39"/>
      <c r="AC24" s="41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7.25" customHeight="1">
      <c r="A25" s="2"/>
      <c r="B25" s="32"/>
      <c r="C25" s="46"/>
      <c r="D25" s="3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8">
        <f t="shared" si="0"/>
        <v>0</v>
      </c>
      <c r="AA25" s="36"/>
      <c r="AB25" s="39"/>
      <c r="AC25" s="41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7.25" customHeight="1">
      <c r="A26" s="2"/>
      <c r="B26" s="32"/>
      <c r="C26" s="33"/>
      <c r="D26" s="34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8">
        <f t="shared" si="0"/>
        <v>0</v>
      </c>
      <c r="AA26" s="36"/>
      <c r="AB26" s="39"/>
      <c r="AC26" s="41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7.25" customHeight="1">
      <c r="A27" s="2"/>
      <c r="B27" s="32"/>
      <c r="C27" s="46"/>
      <c r="D27" s="3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8">
        <f t="shared" si="0"/>
        <v>0</v>
      </c>
      <c r="AA27" s="36"/>
      <c r="AB27" s="39"/>
      <c r="AC27" s="41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7.25" customHeight="1">
      <c r="A28" s="2"/>
      <c r="B28" s="32"/>
      <c r="C28" s="46"/>
      <c r="D28" s="34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8">
        <f t="shared" si="0"/>
        <v>0</v>
      </c>
      <c r="AA28" s="36"/>
      <c r="AB28" s="39"/>
      <c r="AC28" s="41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7.25" customHeight="1">
      <c r="A29" s="2"/>
      <c r="B29" s="32"/>
      <c r="C29" s="46"/>
      <c r="D29" s="3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8">
        <f t="shared" si="0"/>
        <v>0</v>
      </c>
      <c r="AA29" s="36"/>
      <c r="AB29" s="39"/>
      <c r="AC29" s="41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7.25" customHeight="1">
      <c r="A30" s="2"/>
      <c r="B30" s="32"/>
      <c r="C30" s="46"/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>
        <f t="shared" si="0"/>
        <v>0</v>
      </c>
      <c r="AA30" s="36"/>
      <c r="AB30" s="39"/>
      <c r="AC30" s="41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7.25" customHeight="1">
      <c r="A31" s="2"/>
      <c r="B31" s="32"/>
      <c r="C31" s="46"/>
      <c r="D31" s="3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8">
        <f t="shared" si="0"/>
        <v>0</v>
      </c>
      <c r="AA31" s="36"/>
      <c r="AB31" s="39"/>
      <c r="AC31" s="41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7.25" customHeight="1">
      <c r="A32" s="2"/>
      <c r="B32" s="32"/>
      <c r="C32" s="46"/>
      <c r="D32" s="34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8">
        <f t="shared" si="0"/>
        <v>0</v>
      </c>
      <c r="AA32" s="36"/>
      <c r="AB32" s="39"/>
      <c r="AC32" s="41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6.5" customHeight="1">
      <c r="A33" s="2"/>
      <c r="B33" s="48"/>
      <c r="C33" s="49"/>
      <c r="D33" s="51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5">
        <f t="shared" si="0"/>
        <v>0</v>
      </c>
      <c r="AA33" s="53"/>
      <c r="AB33" s="57"/>
      <c r="AC33" s="59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5.75" customHeight="1">
      <c r="A34" s="2"/>
      <c r="B34" s="60"/>
      <c r="C34" s="61"/>
      <c r="D34" s="6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4">
        <f>SUM(Z14:Z33)</f>
        <v>0</v>
      </c>
      <c r="AA34" s="61"/>
      <c r="AB34" s="64">
        <f>SUM(AB14:AB33)</f>
        <v>0</v>
      </c>
      <c r="AC34" s="66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5.75" customHeight="1">
      <c r="A35" s="2"/>
      <c r="B35" s="67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2"/>
      <c r="AA35" s="70"/>
      <c r="AB35" s="72"/>
      <c r="AC35" s="74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5.75" customHeight="1">
      <c r="A36" s="2"/>
      <c r="B36" s="67"/>
      <c r="C36" s="68"/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2"/>
      <c r="AA36" s="70"/>
      <c r="AB36" s="72"/>
      <c r="AC36" s="74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5.75" customHeight="1">
      <c r="A37" s="2"/>
      <c r="B37" s="135" t="s">
        <v>17</v>
      </c>
      <c r="C37" s="138" t="s">
        <v>19</v>
      </c>
      <c r="D37" s="123" t="s">
        <v>20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132" t="s">
        <v>95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>
      <c r="A38" s="2"/>
      <c r="B38" s="136"/>
      <c r="C38" s="139"/>
      <c r="D38" s="130" t="s">
        <v>26</v>
      </c>
      <c r="E38" s="128" t="s">
        <v>28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29"/>
      <c r="AA38" s="130" t="s">
        <v>24</v>
      </c>
      <c r="AB38" s="126" t="s">
        <v>25</v>
      </c>
      <c r="AC38" s="133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27" customHeight="1">
      <c r="A39" s="2"/>
      <c r="B39" s="137"/>
      <c r="C39" s="131"/>
      <c r="D39" s="131"/>
      <c r="E39" s="29" t="s">
        <v>36</v>
      </c>
      <c r="F39" s="29" t="s">
        <v>37</v>
      </c>
      <c r="G39" s="29" t="s">
        <v>38</v>
      </c>
      <c r="H39" s="29" t="s">
        <v>30</v>
      </c>
      <c r="I39" s="29" t="s">
        <v>39</v>
      </c>
      <c r="J39" s="29" t="s">
        <v>40</v>
      </c>
      <c r="K39" s="29" t="s">
        <v>41</v>
      </c>
      <c r="L39" s="29" t="s">
        <v>42</v>
      </c>
      <c r="M39" s="29" t="s">
        <v>27</v>
      </c>
      <c r="N39" s="29" t="s">
        <v>43</v>
      </c>
      <c r="O39" s="29" t="s">
        <v>29</v>
      </c>
      <c r="P39" s="29" t="s">
        <v>44</v>
      </c>
      <c r="Q39" s="29" t="s">
        <v>45</v>
      </c>
      <c r="R39" s="29" t="s">
        <v>46</v>
      </c>
      <c r="S39" s="29" t="s">
        <v>47</v>
      </c>
      <c r="T39" s="29" t="s">
        <v>48</v>
      </c>
      <c r="U39" s="29" t="s">
        <v>49</v>
      </c>
      <c r="V39" s="29" t="s">
        <v>31</v>
      </c>
      <c r="W39" s="29" t="s">
        <v>51</v>
      </c>
      <c r="X39" s="29" t="s">
        <v>32</v>
      </c>
      <c r="Y39" s="29" t="s">
        <v>52</v>
      </c>
      <c r="Z39" s="29" t="s">
        <v>33</v>
      </c>
      <c r="AA39" s="131"/>
      <c r="AB39" s="127"/>
      <c r="AC39" s="134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7.25" customHeight="1">
      <c r="A40" s="2"/>
      <c r="B40" s="32"/>
      <c r="C40" s="33"/>
      <c r="D40" s="34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8">
        <f t="shared" ref="Z40:Z59" si="1">SUM(E40:Y40)</f>
        <v>0</v>
      </c>
      <c r="AA40" s="36"/>
      <c r="AB40" s="39"/>
      <c r="AC40" s="41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7.25" customHeight="1">
      <c r="A41" s="2"/>
      <c r="B41" s="32"/>
      <c r="C41" s="33"/>
      <c r="D41" s="34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8">
        <f t="shared" si="1"/>
        <v>0</v>
      </c>
      <c r="AA41" s="36"/>
      <c r="AB41" s="39"/>
      <c r="AC41" s="41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7.25" customHeight="1">
      <c r="A42" s="2"/>
      <c r="B42" s="32"/>
      <c r="C42" s="33"/>
      <c r="D42" s="34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8">
        <f t="shared" si="1"/>
        <v>0</v>
      </c>
      <c r="AA42" s="36"/>
      <c r="AB42" s="39"/>
      <c r="AC42" s="41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7.25" customHeight="1">
      <c r="A43" s="2"/>
      <c r="B43" s="32"/>
      <c r="C43" s="33"/>
      <c r="D43" s="34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8">
        <f t="shared" si="1"/>
        <v>0</v>
      </c>
      <c r="AA43" s="36"/>
      <c r="AB43" s="39"/>
      <c r="AC43" s="41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7.25" customHeight="1">
      <c r="A44" s="2"/>
      <c r="B44" s="32"/>
      <c r="C44" s="33"/>
      <c r="D44" s="34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8">
        <f t="shared" si="1"/>
        <v>0</v>
      </c>
      <c r="AA44" s="36"/>
      <c r="AB44" s="39"/>
      <c r="AC44" s="41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7.25" customHeight="1">
      <c r="A45" s="2"/>
      <c r="B45" s="32"/>
      <c r="C45" s="33"/>
      <c r="D45" s="34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8">
        <f t="shared" si="1"/>
        <v>0</v>
      </c>
      <c r="AA45" s="36"/>
      <c r="AB45" s="39"/>
      <c r="AC45" s="41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7.25" customHeight="1">
      <c r="A46" s="2"/>
      <c r="B46" s="32"/>
      <c r="C46" s="33"/>
      <c r="D46" s="34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8">
        <f t="shared" si="1"/>
        <v>0</v>
      </c>
      <c r="AA46" s="36"/>
      <c r="AB46" s="39"/>
      <c r="AC46" s="41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7.25" customHeight="1">
      <c r="A47" s="2"/>
      <c r="B47" s="32"/>
      <c r="C47" s="33"/>
      <c r="D47" s="34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>
        <f t="shared" si="1"/>
        <v>0</v>
      </c>
      <c r="AA47" s="36"/>
      <c r="AB47" s="39"/>
      <c r="AC47" s="41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7.25" customHeight="1">
      <c r="A48" s="2"/>
      <c r="B48" s="32"/>
      <c r="C48" s="33"/>
      <c r="D48" s="34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8">
        <f t="shared" si="1"/>
        <v>0</v>
      </c>
      <c r="AA48" s="36"/>
      <c r="AB48" s="39"/>
      <c r="AC48" s="41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7.25" customHeight="1">
      <c r="A49" s="2"/>
      <c r="B49" s="32"/>
      <c r="C49" s="33"/>
      <c r="D49" s="34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8">
        <f t="shared" si="1"/>
        <v>0</v>
      </c>
      <c r="AA49" s="36"/>
      <c r="AB49" s="39"/>
      <c r="AC49" s="41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7.25" customHeight="1">
      <c r="A50" s="2"/>
      <c r="B50" s="32"/>
      <c r="C50" s="46"/>
      <c r="D50" s="34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8">
        <f t="shared" si="1"/>
        <v>0</v>
      </c>
      <c r="AA50" s="36"/>
      <c r="AB50" s="39"/>
      <c r="AC50" s="41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7.25" customHeight="1">
      <c r="A51" s="2"/>
      <c r="B51" s="32"/>
      <c r="C51" s="46"/>
      <c r="D51" s="34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8">
        <f t="shared" si="1"/>
        <v>0</v>
      </c>
      <c r="AA51" s="36"/>
      <c r="AB51" s="39"/>
      <c r="AC51" s="41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7.25" customHeight="1">
      <c r="A52" s="2"/>
      <c r="B52" s="32"/>
      <c r="C52" s="33"/>
      <c r="D52" s="3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8">
        <f t="shared" si="1"/>
        <v>0</v>
      </c>
      <c r="AA52" s="36"/>
      <c r="AB52" s="39"/>
      <c r="AC52" s="41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7.25" customHeight="1">
      <c r="A53" s="2"/>
      <c r="B53" s="32"/>
      <c r="C53" s="46"/>
      <c r="D53" s="34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8">
        <f t="shared" si="1"/>
        <v>0</v>
      </c>
      <c r="AA53" s="36"/>
      <c r="AB53" s="39"/>
      <c r="AC53" s="41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7.25" customHeight="1">
      <c r="A54" s="2"/>
      <c r="B54" s="32"/>
      <c r="C54" s="46"/>
      <c r="D54" s="34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8">
        <f t="shared" si="1"/>
        <v>0</v>
      </c>
      <c r="AA54" s="36"/>
      <c r="AB54" s="39"/>
      <c r="AC54" s="41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7.25" customHeight="1">
      <c r="A55" s="2"/>
      <c r="B55" s="32"/>
      <c r="C55" s="46"/>
      <c r="D55" s="3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>
        <f t="shared" si="1"/>
        <v>0</v>
      </c>
      <c r="AA55" s="36"/>
      <c r="AB55" s="39"/>
      <c r="AC55" s="41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7.25" customHeight="1">
      <c r="A56" s="2"/>
      <c r="B56" s="32"/>
      <c r="C56" s="46"/>
      <c r="D56" s="3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>
        <f t="shared" si="1"/>
        <v>0</v>
      </c>
      <c r="AA56" s="36"/>
      <c r="AB56" s="39"/>
      <c r="AC56" s="41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7.25" customHeight="1">
      <c r="A57" s="2"/>
      <c r="B57" s="32"/>
      <c r="C57" s="46"/>
      <c r="D57" s="34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>
        <f t="shared" si="1"/>
        <v>0</v>
      </c>
      <c r="AA57" s="36"/>
      <c r="AB57" s="39"/>
      <c r="AC57" s="41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7.25" customHeight="1">
      <c r="A58" s="2"/>
      <c r="B58" s="32"/>
      <c r="C58" s="46"/>
      <c r="D58" s="34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>
        <f t="shared" si="1"/>
        <v>0</v>
      </c>
      <c r="AA58" s="36"/>
      <c r="AB58" s="39"/>
      <c r="AC58" s="41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6.5" customHeight="1">
      <c r="A59" s="2"/>
      <c r="B59" s="48"/>
      <c r="C59" s="49"/>
      <c r="D59" s="5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5">
        <f t="shared" si="1"/>
        <v>0</v>
      </c>
      <c r="AA59" s="53"/>
      <c r="AB59" s="57"/>
      <c r="AC59" s="59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.75" customHeight="1">
      <c r="A60" s="2"/>
      <c r="B60" s="60"/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>
        <f>SUM(Z40:Z59)</f>
        <v>0</v>
      </c>
      <c r="AA60" s="61"/>
      <c r="AB60" s="64">
        <f>SUM(AB40:AB59)</f>
        <v>0</v>
      </c>
      <c r="AC60" s="66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.75" customHeight="1">
      <c r="A61" s="2"/>
      <c r="B61" s="67"/>
      <c r="C61" s="68"/>
      <c r="D61" s="69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2"/>
      <c r="AA61" s="70"/>
      <c r="AB61" s="72"/>
      <c r="AC61" s="74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.75" customHeight="1">
      <c r="A62" s="2"/>
      <c r="B62" s="67"/>
      <c r="C62" s="68"/>
      <c r="D62" s="69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2"/>
      <c r="AA62" s="70"/>
      <c r="AB62" s="72"/>
      <c r="AC62" s="74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.75" customHeight="1">
      <c r="A63" s="2"/>
      <c r="B63" s="135" t="s">
        <v>17</v>
      </c>
      <c r="C63" s="138" t="s">
        <v>19</v>
      </c>
      <c r="D63" s="123" t="s">
        <v>20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5"/>
      <c r="AC63" s="132" t="s">
        <v>95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" customHeight="1">
      <c r="A64" s="2"/>
      <c r="B64" s="136"/>
      <c r="C64" s="139"/>
      <c r="D64" s="130" t="s">
        <v>26</v>
      </c>
      <c r="E64" s="128" t="s">
        <v>28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29"/>
      <c r="AA64" s="130" t="s">
        <v>24</v>
      </c>
      <c r="AB64" s="126" t="s">
        <v>25</v>
      </c>
      <c r="AC64" s="133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28.5" customHeight="1">
      <c r="A65" s="2"/>
      <c r="B65" s="137"/>
      <c r="C65" s="131"/>
      <c r="D65" s="131"/>
      <c r="E65" s="29" t="s">
        <v>36</v>
      </c>
      <c r="F65" s="29" t="s">
        <v>37</v>
      </c>
      <c r="G65" s="29" t="s">
        <v>38</v>
      </c>
      <c r="H65" s="29" t="s">
        <v>30</v>
      </c>
      <c r="I65" s="29" t="s">
        <v>39</v>
      </c>
      <c r="J65" s="29" t="s">
        <v>40</v>
      </c>
      <c r="K65" s="29" t="s">
        <v>41</v>
      </c>
      <c r="L65" s="29" t="s">
        <v>42</v>
      </c>
      <c r="M65" s="29" t="s">
        <v>27</v>
      </c>
      <c r="N65" s="29" t="s">
        <v>43</v>
      </c>
      <c r="O65" s="29" t="s">
        <v>29</v>
      </c>
      <c r="P65" s="29" t="s">
        <v>44</v>
      </c>
      <c r="Q65" s="29" t="s">
        <v>45</v>
      </c>
      <c r="R65" s="29" t="s">
        <v>46</v>
      </c>
      <c r="S65" s="29" t="s">
        <v>47</v>
      </c>
      <c r="T65" s="29" t="s">
        <v>48</v>
      </c>
      <c r="U65" s="29" t="s">
        <v>49</v>
      </c>
      <c r="V65" s="29" t="s">
        <v>31</v>
      </c>
      <c r="W65" s="29" t="s">
        <v>51</v>
      </c>
      <c r="X65" s="29" t="s">
        <v>32</v>
      </c>
      <c r="Y65" s="29" t="s">
        <v>52</v>
      </c>
      <c r="Z65" s="29" t="s">
        <v>33</v>
      </c>
      <c r="AA65" s="131"/>
      <c r="AB65" s="127"/>
      <c r="AC65" s="134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7.25" customHeight="1">
      <c r="A66" s="2"/>
      <c r="B66" s="32"/>
      <c r="C66" s="33"/>
      <c r="D66" s="34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8">
        <f t="shared" ref="Z66:Z85" si="2">SUM(E66:Y66)</f>
        <v>0</v>
      </c>
      <c r="AA66" s="36"/>
      <c r="AB66" s="39"/>
      <c r="AC66" s="41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7.25" customHeight="1">
      <c r="A67" s="2"/>
      <c r="B67" s="32"/>
      <c r="C67" s="33"/>
      <c r="D67" s="34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8">
        <f t="shared" si="2"/>
        <v>0</v>
      </c>
      <c r="AA67" s="36"/>
      <c r="AB67" s="39"/>
      <c r="AC67" s="41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7.25" customHeight="1">
      <c r="A68" s="2"/>
      <c r="B68" s="32"/>
      <c r="C68" s="33"/>
      <c r="D68" s="34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8">
        <f t="shared" si="2"/>
        <v>0</v>
      </c>
      <c r="AA68" s="36"/>
      <c r="AB68" s="39"/>
      <c r="AC68" s="41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7.25" customHeight="1">
      <c r="A69" s="2"/>
      <c r="B69" s="32"/>
      <c r="C69" s="33"/>
      <c r="D69" s="34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8">
        <f t="shared" si="2"/>
        <v>0</v>
      </c>
      <c r="AA69" s="36"/>
      <c r="AB69" s="39"/>
      <c r="AC69" s="41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7.25" customHeight="1">
      <c r="A70" s="2"/>
      <c r="B70" s="32"/>
      <c r="C70" s="33"/>
      <c r="D70" s="34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8">
        <f t="shared" si="2"/>
        <v>0</v>
      </c>
      <c r="AA70" s="36"/>
      <c r="AB70" s="39"/>
      <c r="AC70" s="41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7.25" customHeight="1">
      <c r="A71" s="2"/>
      <c r="B71" s="32"/>
      <c r="C71" s="33"/>
      <c r="D71" s="34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8">
        <f t="shared" si="2"/>
        <v>0</v>
      </c>
      <c r="AA71" s="36"/>
      <c r="AB71" s="39"/>
      <c r="AC71" s="41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7.25" customHeight="1">
      <c r="A72" s="2"/>
      <c r="B72" s="32"/>
      <c r="C72" s="33"/>
      <c r="D72" s="34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8">
        <f t="shared" si="2"/>
        <v>0</v>
      </c>
      <c r="AA72" s="36"/>
      <c r="AB72" s="39"/>
      <c r="AC72" s="41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7.25" customHeight="1">
      <c r="A73" s="2"/>
      <c r="B73" s="32"/>
      <c r="C73" s="33"/>
      <c r="D73" s="34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8">
        <f t="shared" si="2"/>
        <v>0</v>
      </c>
      <c r="AA73" s="36"/>
      <c r="AB73" s="39"/>
      <c r="AC73" s="41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7.25" customHeight="1">
      <c r="A74" s="2"/>
      <c r="B74" s="32"/>
      <c r="C74" s="33"/>
      <c r="D74" s="3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8">
        <f t="shared" si="2"/>
        <v>0</v>
      </c>
      <c r="AA74" s="36"/>
      <c r="AB74" s="39"/>
      <c r="AC74" s="41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7.25" customHeight="1">
      <c r="A75" s="2"/>
      <c r="B75" s="32"/>
      <c r="C75" s="33"/>
      <c r="D75" s="34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8">
        <f t="shared" si="2"/>
        <v>0</v>
      </c>
      <c r="AA75" s="36"/>
      <c r="AB75" s="39"/>
      <c r="AC75" s="41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7.25" customHeight="1">
      <c r="A76" s="2"/>
      <c r="B76" s="32"/>
      <c r="C76" s="46"/>
      <c r="D76" s="34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8">
        <f t="shared" si="2"/>
        <v>0</v>
      </c>
      <c r="AA76" s="36"/>
      <c r="AB76" s="39"/>
      <c r="AC76" s="41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7.25" customHeight="1">
      <c r="A77" s="2"/>
      <c r="B77" s="32"/>
      <c r="C77" s="46"/>
      <c r="D77" s="34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8">
        <f t="shared" si="2"/>
        <v>0</v>
      </c>
      <c r="AA77" s="36"/>
      <c r="AB77" s="39"/>
      <c r="AC77" s="41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7.25" customHeight="1">
      <c r="A78" s="2"/>
      <c r="B78" s="32"/>
      <c r="C78" s="33"/>
      <c r="D78" s="34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8">
        <f t="shared" si="2"/>
        <v>0</v>
      </c>
      <c r="AA78" s="36"/>
      <c r="AB78" s="39"/>
      <c r="AC78" s="41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7.25" customHeight="1">
      <c r="A79" s="2"/>
      <c r="B79" s="32"/>
      <c r="C79" s="46"/>
      <c r="D79" s="34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8">
        <f t="shared" si="2"/>
        <v>0</v>
      </c>
      <c r="AA79" s="36"/>
      <c r="AB79" s="39"/>
      <c r="AC79" s="41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7.25" customHeight="1">
      <c r="A80" s="2"/>
      <c r="B80" s="32"/>
      <c r="C80" s="46"/>
      <c r="D80" s="34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8">
        <f t="shared" si="2"/>
        <v>0</v>
      </c>
      <c r="AA80" s="36"/>
      <c r="AB80" s="39"/>
      <c r="AC80" s="41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7.25" customHeight="1">
      <c r="A81" s="2"/>
      <c r="B81" s="32"/>
      <c r="C81" s="46"/>
      <c r="D81" s="34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8">
        <f t="shared" si="2"/>
        <v>0</v>
      </c>
      <c r="AA81" s="36"/>
      <c r="AB81" s="39"/>
      <c r="AC81" s="41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7.25" customHeight="1">
      <c r="A82" s="2"/>
      <c r="B82" s="32"/>
      <c r="C82" s="46"/>
      <c r="D82" s="34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8">
        <f t="shared" si="2"/>
        <v>0</v>
      </c>
      <c r="AA82" s="36"/>
      <c r="AB82" s="39"/>
      <c r="AC82" s="41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7.25" customHeight="1">
      <c r="A83" s="2"/>
      <c r="B83" s="32"/>
      <c r="C83" s="46"/>
      <c r="D83" s="34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8">
        <f t="shared" si="2"/>
        <v>0</v>
      </c>
      <c r="AA83" s="36"/>
      <c r="AB83" s="39"/>
      <c r="AC83" s="41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7.25" customHeight="1">
      <c r="A84" s="2"/>
      <c r="B84" s="32"/>
      <c r="C84" s="46"/>
      <c r="D84" s="34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8">
        <f t="shared" si="2"/>
        <v>0</v>
      </c>
      <c r="AA84" s="36"/>
      <c r="AB84" s="39"/>
      <c r="AC84" s="41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6.5" customHeight="1">
      <c r="A85" s="2"/>
      <c r="B85" s="48"/>
      <c r="C85" s="49"/>
      <c r="D85" s="51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5">
        <f t="shared" si="2"/>
        <v>0</v>
      </c>
      <c r="AA85" s="53"/>
      <c r="AB85" s="57"/>
      <c r="AC85" s="59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.75" customHeight="1">
      <c r="A86" s="2"/>
      <c r="B86" s="60"/>
      <c r="C86" s="61"/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4">
        <f>SUM(Z66:Z85)</f>
        <v>0</v>
      </c>
      <c r="AA86" s="61"/>
      <c r="AB86" s="64">
        <f>SUM(AB66:AB85)</f>
        <v>0</v>
      </c>
      <c r="AC86" s="66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.75" customHeight="1">
      <c r="A89" s="2"/>
      <c r="B89" s="135" t="s">
        <v>17</v>
      </c>
      <c r="C89" s="138" t="s">
        <v>19</v>
      </c>
      <c r="D89" s="123" t="s">
        <v>20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5"/>
      <c r="AC89" s="132" t="s">
        <v>95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.75" customHeight="1">
      <c r="A90" s="2"/>
      <c r="B90" s="136"/>
      <c r="C90" s="139"/>
      <c r="D90" s="130" t="s">
        <v>26</v>
      </c>
      <c r="E90" s="128" t="s">
        <v>28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29"/>
      <c r="AA90" s="130" t="s">
        <v>24</v>
      </c>
      <c r="AB90" s="126" t="s">
        <v>25</v>
      </c>
      <c r="AC90" s="133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27.75" customHeight="1">
      <c r="A91" s="2"/>
      <c r="B91" s="137"/>
      <c r="C91" s="131"/>
      <c r="D91" s="131"/>
      <c r="E91" s="29" t="s">
        <v>36</v>
      </c>
      <c r="F91" s="29" t="s">
        <v>37</v>
      </c>
      <c r="G91" s="29" t="s">
        <v>38</v>
      </c>
      <c r="H91" s="29" t="s">
        <v>30</v>
      </c>
      <c r="I91" s="29" t="s">
        <v>39</v>
      </c>
      <c r="J91" s="29" t="s">
        <v>40</v>
      </c>
      <c r="K91" s="29" t="s">
        <v>41</v>
      </c>
      <c r="L91" s="29" t="s">
        <v>42</v>
      </c>
      <c r="M91" s="29" t="s">
        <v>27</v>
      </c>
      <c r="N91" s="29" t="s">
        <v>43</v>
      </c>
      <c r="O91" s="29" t="s">
        <v>29</v>
      </c>
      <c r="P91" s="29" t="s">
        <v>44</v>
      </c>
      <c r="Q91" s="29" t="s">
        <v>45</v>
      </c>
      <c r="R91" s="29" t="s">
        <v>46</v>
      </c>
      <c r="S91" s="29" t="s">
        <v>47</v>
      </c>
      <c r="T91" s="29" t="s">
        <v>48</v>
      </c>
      <c r="U91" s="29" t="s">
        <v>49</v>
      </c>
      <c r="V91" s="29" t="s">
        <v>31</v>
      </c>
      <c r="W91" s="29" t="s">
        <v>51</v>
      </c>
      <c r="X91" s="29" t="s">
        <v>32</v>
      </c>
      <c r="Y91" s="29" t="s">
        <v>52</v>
      </c>
      <c r="Z91" s="29" t="s">
        <v>33</v>
      </c>
      <c r="AA91" s="131"/>
      <c r="AB91" s="127"/>
      <c r="AC91" s="134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7.25" customHeight="1">
      <c r="A92" s="2"/>
      <c r="B92" s="32"/>
      <c r="C92" s="33"/>
      <c r="D92" s="34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8">
        <f t="shared" ref="Z92:Z111" si="3">SUM(E92:Y92)</f>
        <v>0</v>
      </c>
      <c r="AA92" s="36"/>
      <c r="AB92" s="39"/>
      <c r="AC92" s="41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7.25" customHeight="1">
      <c r="A93" s="2"/>
      <c r="B93" s="32"/>
      <c r="C93" s="33"/>
      <c r="D93" s="34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8">
        <f t="shared" si="3"/>
        <v>0</v>
      </c>
      <c r="AA93" s="36"/>
      <c r="AB93" s="39"/>
      <c r="AC93" s="41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7.25" customHeight="1">
      <c r="A94" s="2"/>
      <c r="B94" s="32"/>
      <c r="C94" s="33"/>
      <c r="D94" s="34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8">
        <f t="shared" si="3"/>
        <v>0</v>
      </c>
      <c r="AA94" s="36"/>
      <c r="AB94" s="39"/>
      <c r="AC94" s="41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7.25" customHeight="1">
      <c r="A95" s="2"/>
      <c r="B95" s="32"/>
      <c r="C95" s="33"/>
      <c r="D95" s="34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8">
        <f t="shared" si="3"/>
        <v>0</v>
      </c>
      <c r="AA95" s="36"/>
      <c r="AB95" s="39"/>
      <c r="AC95" s="41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7.25" customHeight="1">
      <c r="A96" s="2"/>
      <c r="B96" s="32"/>
      <c r="C96" s="33"/>
      <c r="D96" s="34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8">
        <f t="shared" si="3"/>
        <v>0</v>
      </c>
      <c r="AA96" s="36"/>
      <c r="AB96" s="39"/>
      <c r="AC96" s="41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7.25" customHeight="1">
      <c r="A97" s="2"/>
      <c r="B97" s="32"/>
      <c r="C97" s="33"/>
      <c r="D97" s="34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8">
        <f t="shared" si="3"/>
        <v>0</v>
      </c>
      <c r="AA97" s="36"/>
      <c r="AB97" s="39"/>
      <c r="AC97" s="41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7.25" customHeight="1">
      <c r="A98" s="2"/>
      <c r="B98" s="32"/>
      <c r="C98" s="33"/>
      <c r="D98" s="34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8">
        <f t="shared" si="3"/>
        <v>0</v>
      </c>
      <c r="AA98" s="36"/>
      <c r="AB98" s="39"/>
      <c r="AC98" s="41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7.25" customHeight="1">
      <c r="A99" s="2"/>
      <c r="B99" s="32"/>
      <c r="C99" s="33"/>
      <c r="D99" s="34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8">
        <f t="shared" si="3"/>
        <v>0</v>
      </c>
      <c r="AA99" s="36"/>
      <c r="AB99" s="39"/>
      <c r="AC99" s="41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7.25" customHeight="1">
      <c r="A100" s="2"/>
      <c r="B100" s="32"/>
      <c r="C100" s="33"/>
      <c r="D100" s="34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8">
        <f t="shared" si="3"/>
        <v>0</v>
      </c>
      <c r="AA100" s="36"/>
      <c r="AB100" s="39"/>
      <c r="AC100" s="41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7.25" customHeight="1">
      <c r="A101" s="2"/>
      <c r="B101" s="32"/>
      <c r="C101" s="33"/>
      <c r="D101" s="34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8">
        <f t="shared" si="3"/>
        <v>0</v>
      </c>
      <c r="AA101" s="36"/>
      <c r="AB101" s="39"/>
      <c r="AC101" s="41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7.25" customHeight="1">
      <c r="A102" s="2"/>
      <c r="B102" s="32"/>
      <c r="C102" s="46"/>
      <c r="D102" s="34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8">
        <f t="shared" si="3"/>
        <v>0</v>
      </c>
      <c r="AA102" s="36"/>
      <c r="AB102" s="39"/>
      <c r="AC102" s="41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7.25" customHeight="1">
      <c r="A103" s="2"/>
      <c r="B103" s="32"/>
      <c r="C103" s="46"/>
      <c r="D103" s="34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8">
        <f t="shared" si="3"/>
        <v>0</v>
      </c>
      <c r="AA103" s="36"/>
      <c r="AB103" s="39"/>
      <c r="AC103" s="41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7.25" customHeight="1">
      <c r="A104" s="2"/>
      <c r="B104" s="32"/>
      <c r="C104" s="33"/>
      <c r="D104" s="34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8">
        <f t="shared" si="3"/>
        <v>0</v>
      </c>
      <c r="AA104" s="36"/>
      <c r="AB104" s="39"/>
      <c r="AC104" s="41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7.25" customHeight="1">
      <c r="A105" s="2"/>
      <c r="B105" s="32"/>
      <c r="C105" s="46"/>
      <c r="D105" s="34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8">
        <f t="shared" si="3"/>
        <v>0</v>
      </c>
      <c r="AA105" s="36"/>
      <c r="AB105" s="39"/>
      <c r="AC105" s="41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7.25" customHeight="1">
      <c r="A106" s="2"/>
      <c r="B106" s="32"/>
      <c r="C106" s="46"/>
      <c r="D106" s="34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8">
        <f t="shared" si="3"/>
        <v>0</v>
      </c>
      <c r="AA106" s="36"/>
      <c r="AB106" s="39"/>
      <c r="AC106" s="41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7.25" customHeight="1">
      <c r="A107" s="2"/>
      <c r="B107" s="32"/>
      <c r="C107" s="46"/>
      <c r="D107" s="34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8">
        <f t="shared" si="3"/>
        <v>0</v>
      </c>
      <c r="AA107" s="36"/>
      <c r="AB107" s="39"/>
      <c r="AC107" s="41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7.25" customHeight="1">
      <c r="A108" s="2"/>
      <c r="B108" s="32"/>
      <c r="C108" s="46"/>
      <c r="D108" s="34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8">
        <f t="shared" si="3"/>
        <v>0</v>
      </c>
      <c r="AA108" s="36"/>
      <c r="AB108" s="39"/>
      <c r="AC108" s="41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7.25" customHeight="1">
      <c r="A109" s="2"/>
      <c r="B109" s="32"/>
      <c r="C109" s="46"/>
      <c r="D109" s="34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8">
        <f t="shared" si="3"/>
        <v>0</v>
      </c>
      <c r="AA109" s="36"/>
      <c r="AB109" s="39"/>
      <c r="AC109" s="41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7.25" customHeight="1">
      <c r="A110" s="2"/>
      <c r="B110" s="32"/>
      <c r="C110" s="46"/>
      <c r="D110" s="34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8">
        <f t="shared" si="3"/>
        <v>0</v>
      </c>
      <c r="AA110" s="36"/>
      <c r="AB110" s="39"/>
      <c r="AC110" s="41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6.5" customHeight="1">
      <c r="A111" s="2"/>
      <c r="B111" s="48"/>
      <c r="C111" s="49"/>
      <c r="D111" s="51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5">
        <f t="shared" si="3"/>
        <v>0</v>
      </c>
      <c r="AA111" s="53"/>
      <c r="AB111" s="57"/>
      <c r="AC111" s="59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5.75" customHeight="1">
      <c r="A112" s="2"/>
      <c r="B112" s="60"/>
      <c r="C112" s="61"/>
      <c r="D112" s="62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4">
        <f>SUM(Z92:Z111)</f>
        <v>0</v>
      </c>
      <c r="AA112" s="61"/>
      <c r="AB112" s="64">
        <f>SUM(AB92:AB111)</f>
        <v>0</v>
      </c>
      <c r="AC112" s="66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5.75" customHeight="1">
      <c r="A115" s="2"/>
      <c r="B115" s="135" t="s">
        <v>17</v>
      </c>
      <c r="C115" s="138" t="s">
        <v>19</v>
      </c>
      <c r="D115" s="123" t="s">
        <v>20</v>
      </c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5"/>
      <c r="AC115" s="132" t="s">
        <v>95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5.75" customHeight="1">
      <c r="A116" s="2"/>
      <c r="B116" s="136"/>
      <c r="C116" s="139"/>
      <c r="D116" s="130" t="s">
        <v>26</v>
      </c>
      <c r="E116" s="128" t="s">
        <v>28</v>
      </c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29"/>
      <c r="AA116" s="130" t="s">
        <v>24</v>
      </c>
      <c r="AB116" s="126" t="s">
        <v>25</v>
      </c>
      <c r="AC116" s="133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9.25" customHeight="1">
      <c r="A117" s="2"/>
      <c r="B117" s="137"/>
      <c r="C117" s="131"/>
      <c r="D117" s="131"/>
      <c r="E117" s="29" t="s">
        <v>36</v>
      </c>
      <c r="F117" s="29" t="s">
        <v>37</v>
      </c>
      <c r="G117" s="29" t="s">
        <v>38</v>
      </c>
      <c r="H117" s="29" t="s">
        <v>30</v>
      </c>
      <c r="I117" s="29" t="s">
        <v>39</v>
      </c>
      <c r="J117" s="29" t="s">
        <v>40</v>
      </c>
      <c r="K117" s="29" t="s">
        <v>41</v>
      </c>
      <c r="L117" s="29" t="s">
        <v>42</v>
      </c>
      <c r="M117" s="29" t="s">
        <v>27</v>
      </c>
      <c r="N117" s="29" t="s">
        <v>43</v>
      </c>
      <c r="O117" s="29" t="s">
        <v>29</v>
      </c>
      <c r="P117" s="29" t="s">
        <v>44</v>
      </c>
      <c r="Q117" s="29" t="s">
        <v>45</v>
      </c>
      <c r="R117" s="29" t="s">
        <v>46</v>
      </c>
      <c r="S117" s="29" t="s">
        <v>47</v>
      </c>
      <c r="T117" s="29" t="s">
        <v>48</v>
      </c>
      <c r="U117" s="29" t="s">
        <v>49</v>
      </c>
      <c r="V117" s="29" t="s">
        <v>31</v>
      </c>
      <c r="W117" s="29" t="s">
        <v>51</v>
      </c>
      <c r="X117" s="29" t="s">
        <v>32</v>
      </c>
      <c r="Y117" s="29" t="s">
        <v>52</v>
      </c>
      <c r="Z117" s="29" t="s">
        <v>33</v>
      </c>
      <c r="AA117" s="131"/>
      <c r="AB117" s="127"/>
      <c r="AC117" s="134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7.25" customHeight="1">
      <c r="A118" s="2"/>
      <c r="B118" s="32"/>
      <c r="C118" s="33"/>
      <c r="D118" s="34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8">
        <f t="shared" ref="Z118:Z137" si="4">SUM(E118:Y118)</f>
        <v>0</v>
      </c>
      <c r="AA118" s="36"/>
      <c r="AB118" s="39"/>
      <c r="AC118" s="41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7.25" customHeight="1">
      <c r="A119" s="2"/>
      <c r="B119" s="32"/>
      <c r="C119" s="33"/>
      <c r="D119" s="34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8">
        <f t="shared" si="4"/>
        <v>0</v>
      </c>
      <c r="AA119" s="36"/>
      <c r="AB119" s="39"/>
      <c r="AC119" s="41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7.25" customHeight="1">
      <c r="A120" s="2"/>
      <c r="B120" s="32"/>
      <c r="C120" s="33"/>
      <c r="D120" s="34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8">
        <f t="shared" si="4"/>
        <v>0</v>
      </c>
      <c r="AA120" s="36"/>
      <c r="AB120" s="39"/>
      <c r="AC120" s="41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7.25" customHeight="1">
      <c r="A121" s="2"/>
      <c r="B121" s="32"/>
      <c r="C121" s="33"/>
      <c r="D121" s="34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8">
        <f t="shared" si="4"/>
        <v>0</v>
      </c>
      <c r="AA121" s="36"/>
      <c r="AB121" s="39"/>
      <c r="AC121" s="41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7.25" customHeight="1">
      <c r="A122" s="2"/>
      <c r="B122" s="32"/>
      <c r="C122" s="33"/>
      <c r="D122" s="34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8">
        <f t="shared" si="4"/>
        <v>0</v>
      </c>
      <c r="AA122" s="36"/>
      <c r="AB122" s="39"/>
      <c r="AC122" s="41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7.25" customHeight="1">
      <c r="A123" s="2"/>
      <c r="B123" s="32"/>
      <c r="C123" s="33"/>
      <c r="D123" s="34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8">
        <f t="shared" si="4"/>
        <v>0</v>
      </c>
      <c r="AA123" s="36"/>
      <c r="AB123" s="39"/>
      <c r="AC123" s="41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7.25" customHeight="1">
      <c r="A124" s="2"/>
      <c r="B124" s="32"/>
      <c r="C124" s="33"/>
      <c r="D124" s="34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8">
        <f t="shared" si="4"/>
        <v>0</v>
      </c>
      <c r="AA124" s="36"/>
      <c r="AB124" s="39"/>
      <c r="AC124" s="41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7.25" customHeight="1">
      <c r="A125" s="2"/>
      <c r="B125" s="32"/>
      <c r="C125" s="33"/>
      <c r="D125" s="34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8">
        <f t="shared" si="4"/>
        <v>0</v>
      </c>
      <c r="AA125" s="36"/>
      <c r="AB125" s="39"/>
      <c r="AC125" s="41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7.25" customHeight="1">
      <c r="A126" s="2"/>
      <c r="B126" s="32"/>
      <c r="C126" s="33"/>
      <c r="D126" s="34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8">
        <f t="shared" si="4"/>
        <v>0</v>
      </c>
      <c r="AA126" s="36"/>
      <c r="AB126" s="39"/>
      <c r="AC126" s="41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7.25" customHeight="1">
      <c r="A127" s="2"/>
      <c r="B127" s="32"/>
      <c r="C127" s="33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8">
        <f t="shared" si="4"/>
        <v>0</v>
      </c>
      <c r="AA127" s="36"/>
      <c r="AB127" s="39"/>
      <c r="AC127" s="41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7.25" customHeight="1">
      <c r="A128" s="2"/>
      <c r="B128" s="32"/>
      <c r="C128" s="46"/>
      <c r="D128" s="34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8">
        <f t="shared" si="4"/>
        <v>0</v>
      </c>
      <c r="AA128" s="36"/>
      <c r="AB128" s="39"/>
      <c r="AC128" s="41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7.25" customHeight="1">
      <c r="A129" s="2"/>
      <c r="B129" s="32"/>
      <c r="C129" s="46"/>
      <c r="D129" s="34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8">
        <f t="shared" si="4"/>
        <v>0</v>
      </c>
      <c r="AA129" s="36"/>
      <c r="AB129" s="39"/>
      <c r="AC129" s="41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7.25" customHeight="1">
      <c r="A130" s="2"/>
      <c r="B130" s="32"/>
      <c r="C130" s="33"/>
      <c r="D130" s="34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8">
        <f t="shared" si="4"/>
        <v>0</v>
      </c>
      <c r="AA130" s="36"/>
      <c r="AB130" s="39"/>
      <c r="AC130" s="41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7.25" customHeight="1">
      <c r="A131" s="2"/>
      <c r="B131" s="32"/>
      <c r="C131" s="46"/>
      <c r="D131" s="34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8">
        <f t="shared" si="4"/>
        <v>0</v>
      </c>
      <c r="AA131" s="36"/>
      <c r="AB131" s="39"/>
      <c r="AC131" s="41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7.25" customHeight="1">
      <c r="A132" s="2"/>
      <c r="B132" s="32"/>
      <c r="C132" s="46"/>
      <c r="D132" s="34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8">
        <f t="shared" si="4"/>
        <v>0</v>
      </c>
      <c r="AA132" s="36"/>
      <c r="AB132" s="39"/>
      <c r="AC132" s="41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7.25" customHeight="1">
      <c r="A133" s="2"/>
      <c r="B133" s="32"/>
      <c r="C133" s="46"/>
      <c r="D133" s="34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8">
        <f t="shared" si="4"/>
        <v>0</v>
      </c>
      <c r="AA133" s="36"/>
      <c r="AB133" s="39"/>
      <c r="AC133" s="41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7.25" customHeight="1">
      <c r="A134" s="2"/>
      <c r="B134" s="32"/>
      <c r="C134" s="46"/>
      <c r="D134" s="34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8">
        <f t="shared" si="4"/>
        <v>0</v>
      </c>
      <c r="AA134" s="36"/>
      <c r="AB134" s="39"/>
      <c r="AC134" s="41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7.25" customHeight="1">
      <c r="A135" s="2"/>
      <c r="B135" s="32"/>
      <c r="C135" s="46"/>
      <c r="D135" s="34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8">
        <f t="shared" si="4"/>
        <v>0</v>
      </c>
      <c r="AA135" s="36"/>
      <c r="AB135" s="39"/>
      <c r="AC135" s="41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7.25" customHeight="1">
      <c r="A136" s="2"/>
      <c r="B136" s="32"/>
      <c r="C136" s="46"/>
      <c r="D136" s="34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8">
        <f t="shared" si="4"/>
        <v>0</v>
      </c>
      <c r="AA136" s="36"/>
      <c r="AB136" s="39"/>
      <c r="AC136" s="41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6.5" customHeight="1">
      <c r="A137" s="2"/>
      <c r="B137" s="48"/>
      <c r="C137" s="49"/>
      <c r="D137" s="51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5">
        <f t="shared" si="4"/>
        <v>0</v>
      </c>
      <c r="AA137" s="53"/>
      <c r="AB137" s="57"/>
      <c r="AC137" s="59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5.75" customHeight="1">
      <c r="A138" s="2"/>
      <c r="B138" s="60"/>
      <c r="C138" s="61"/>
      <c r="D138" s="62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4">
        <f>SUM(Z118:Z137)</f>
        <v>0</v>
      </c>
      <c r="AA138" s="61"/>
      <c r="AB138" s="64">
        <f>SUM(AB118:AB137)</f>
        <v>0</v>
      </c>
      <c r="AC138" s="66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5.75" customHeight="1"/>
    <row r="141" spans="1:39" ht="15.75" customHeight="1"/>
    <row r="142" spans="1:39" ht="15.75" customHeight="1"/>
    <row r="143" spans="1:39" ht="15.75" customHeight="1"/>
    <row r="144" spans="1:3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AC115:AC117"/>
    <mergeCell ref="AA90:AA91"/>
    <mergeCell ref="D115:AB115"/>
    <mergeCell ref="E116:Z116"/>
    <mergeCell ref="D64:D65"/>
    <mergeCell ref="B115:B117"/>
    <mergeCell ref="B63:B65"/>
    <mergeCell ref="D90:D91"/>
    <mergeCell ref="C115:C117"/>
    <mergeCell ref="D116:D117"/>
    <mergeCell ref="C63:C65"/>
    <mergeCell ref="AB90:AB91"/>
    <mergeCell ref="AA64:AA65"/>
    <mergeCell ref="AB64:AB65"/>
    <mergeCell ref="AA116:AA117"/>
    <mergeCell ref="AB116:AB117"/>
    <mergeCell ref="AC37:AC39"/>
    <mergeCell ref="B89:B91"/>
    <mergeCell ref="C89:C91"/>
    <mergeCell ref="D89:AB89"/>
    <mergeCell ref="E90:Z90"/>
    <mergeCell ref="AC89:AC91"/>
    <mergeCell ref="AC63:AC65"/>
    <mergeCell ref="E64:Z64"/>
    <mergeCell ref="D63:AB63"/>
    <mergeCell ref="E38:Z38"/>
    <mergeCell ref="D37:AB37"/>
    <mergeCell ref="AA38:AA39"/>
    <mergeCell ref="AB38:AB39"/>
    <mergeCell ref="B11:B13"/>
    <mergeCell ref="C11:C13"/>
    <mergeCell ref="D12:D13"/>
    <mergeCell ref="D38:D39"/>
    <mergeCell ref="C37:C39"/>
    <mergeCell ref="B37:B39"/>
    <mergeCell ref="D11:AB11"/>
    <mergeCell ref="AB12:AB13"/>
    <mergeCell ref="E12:Z12"/>
    <mergeCell ref="AA12:AA13"/>
    <mergeCell ref="AC11:AC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PODST</vt:lpstr>
      <vt:lpstr>specjalnośći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dcterms:created xsi:type="dcterms:W3CDTF">2022-11-08T12:33:07Z</dcterms:created>
  <dcterms:modified xsi:type="dcterms:W3CDTF">2022-11-08T12:33:07Z</dcterms:modified>
</cp:coreProperties>
</file>